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ink/ink1.xml" ContentType="application/inkml+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https://d.docs.live.net/9073452d5c88b6b0/Desktop/Whetstone Prairie/"/>
    </mc:Choice>
  </mc:AlternateContent>
  <xr:revisionPtr revIDLastSave="1406" documentId="8_{8929DCEB-3107-4D60-94E9-C9EFB8C35E73}" xr6:coauthVersionLast="47" xr6:coauthVersionMax="47" xr10:uidLastSave="{BBBD2F0D-C75D-41CC-B6C2-0CEF824687F8}"/>
  <bookViews>
    <workbookView xWindow="28680" yWindow="-120" windowWidth="29040" windowHeight="15720" xr2:uid="{00000000-000D-0000-FFFF-FFFF00000000}"/>
  </bookViews>
  <sheets>
    <sheet name="By Area" sheetId="1" r:id="rId1"/>
    <sheet name="Summation 2023" sheetId="2" r:id="rId2"/>
    <sheet name="Spp list 2022" sheetId="3" r:id="rId3"/>
    <sheet name="Spp list 2023" sheetId="5" r:id="rId4"/>
  </sheets>
  <definedNames>
    <definedName name="_xlnm.Print_Area" localSheetId="0">'By Area'!$A$1:$R$536</definedName>
    <definedName name="_xlnm.Print_Area" localSheetId="1">'Summation 2023'!$A$1:$S$162</definedName>
    <definedName name="_xlnm.Print_Titles" localSheetId="2">'Spp list 2022'!$3:$3</definedName>
    <definedName name="_xlnm.Print_Titles" localSheetId="3">'Spp list 2023'!#REF!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158" i="2" l="1"/>
  <c r="H159" i="2"/>
  <c r="H160" i="2"/>
  <c r="E158" i="2"/>
  <c r="F158" i="2"/>
  <c r="G158" i="2"/>
  <c r="D158" i="2"/>
  <c r="G160" i="2"/>
  <c r="G159" i="2"/>
  <c r="F160" i="2"/>
  <c r="F159" i="2"/>
  <c r="E160" i="2"/>
  <c r="E159" i="2"/>
  <c r="D160" i="2"/>
  <c r="D159" i="2"/>
</calcChain>
</file>

<file path=xl/sharedStrings.xml><?xml version="1.0" encoding="utf-8"?>
<sst xmlns="http://schemas.openxmlformats.org/spreadsheetml/2006/main" count="3127" uniqueCount="526">
  <si>
    <t xml:space="preserve">Fraxinus pennsylvanica </t>
  </si>
  <si>
    <t>Platanus occidentalis</t>
  </si>
  <si>
    <r>
      <t>Acer negundo</t>
    </r>
    <r>
      <rPr>
        <sz val="11"/>
        <color theme="1"/>
        <rFont val="Calibri"/>
        <family val="2"/>
        <scheme val="minor"/>
      </rPr>
      <t xml:space="preserve"> </t>
    </r>
  </si>
  <si>
    <t>cup plant</t>
  </si>
  <si>
    <t>green ash saplings</t>
  </si>
  <si>
    <t>sycamore saplings</t>
  </si>
  <si>
    <t>box elder saplings</t>
  </si>
  <si>
    <t>Xanthium strumarium</t>
  </si>
  <si>
    <t>cocklebur</t>
  </si>
  <si>
    <t>teasel</t>
  </si>
  <si>
    <t>aster</t>
  </si>
  <si>
    <t>Andropogon gerardi</t>
  </si>
  <si>
    <r>
      <t>Verbesina alternifolia</t>
    </r>
    <r>
      <rPr>
        <sz val="11"/>
        <color theme="1"/>
        <rFont val="Calibri"/>
        <family val="2"/>
        <scheme val="minor"/>
      </rPr>
      <t xml:space="preserve"> </t>
    </r>
  </si>
  <si>
    <t>wingstem</t>
  </si>
  <si>
    <r>
      <t>Euthamia graminifolia</t>
    </r>
    <r>
      <rPr>
        <sz val="11"/>
        <color theme="1"/>
        <rFont val="Calibri"/>
        <family val="2"/>
        <scheme val="minor"/>
      </rPr>
      <t xml:space="preserve">  </t>
    </r>
  </si>
  <si>
    <t>flat top goldenrod</t>
  </si>
  <si>
    <t>Glyceria striata</t>
  </si>
  <si>
    <t>white grass</t>
  </si>
  <si>
    <t>knotweed</t>
  </si>
  <si>
    <t>bedstraw</t>
  </si>
  <si>
    <t>*</t>
  </si>
  <si>
    <t>Silphium perfoliatum</t>
  </si>
  <si>
    <t>sedge</t>
  </si>
  <si>
    <t>Pyrus calleryana</t>
  </si>
  <si>
    <t>Populus deltoides</t>
  </si>
  <si>
    <t>big bluestem</t>
  </si>
  <si>
    <t>cottonwood saplings</t>
  </si>
  <si>
    <t>Lonicera maackii</t>
  </si>
  <si>
    <t>amur honeysuckle</t>
  </si>
  <si>
    <t>Area 3 - old field with major component of prairie species</t>
  </si>
  <si>
    <t>Latin name</t>
  </si>
  <si>
    <t>common name</t>
  </si>
  <si>
    <t>Celtis occidentalis</t>
  </si>
  <si>
    <t>hackberry</t>
  </si>
  <si>
    <t>Prunus serotina</t>
  </si>
  <si>
    <t>black cherry</t>
  </si>
  <si>
    <t xml:space="preserve">box elder </t>
  </si>
  <si>
    <t>Acer rubrum</t>
  </si>
  <si>
    <t>red maple</t>
  </si>
  <si>
    <t>sycamore</t>
  </si>
  <si>
    <t xml:space="preserve">green ash </t>
  </si>
  <si>
    <t>Fraxinus pennsylvanica</t>
  </si>
  <si>
    <t>Juglans nigra</t>
  </si>
  <si>
    <t>black walnut</t>
  </si>
  <si>
    <t>Morus alba</t>
  </si>
  <si>
    <t>white mulberry</t>
  </si>
  <si>
    <t xml:space="preserve">Acer negundo </t>
  </si>
  <si>
    <t>Gleditsia triacanthos</t>
  </si>
  <si>
    <t>honey locust</t>
  </si>
  <si>
    <t>saplings</t>
  </si>
  <si>
    <t>*saplings</t>
  </si>
  <si>
    <t>compass plant</t>
  </si>
  <si>
    <t>Silphium laciniatum</t>
  </si>
  <si>
    <t>summer grape</t>
  </si>
  <si>
    <t>Rumex crispus</t>
  </si>
  <si>
    <t>curly dock</t>
  </si>
  <si>
    <t>Persicaria persicaria</t>
  </si>
  <si>
    <t>knotweed/lady's thumb</t>
  </si>
  <si>
    <t>Carex spp.</t>
  </si>
  <si>
    <t>Lysimachia nummularia</t>
  </si>
  <si>
    <t>moneywort/creeping jenny</t>
  </si>
  <si>
    <t>Juncus effusus</t>
  </si>
  <si>
    <t>Apocynum cannibinum</t>
  </si>
  <si>
    <t>dogbane</t>
  </si>
  <si>
    <t>rough barnyard grass</t>
  </si>
  <si>
    <t>bulrush</t>
  </si>
  <si>
    <t>Cephalanthus ocidentalis</t>
  </si>
  <si>
    <t>buttonbush (in shade)</t>
  </si>
  <si>
    <t>Dipsacus folanum</t>
  </si>
  <si>
    <t>Cirsium vulgare</t>
  </si>
  <si>
    <t>common thistle</t>
  </si>
  <si>
    <t>cottonwood</t>
  </si>
  <si>
    <t>Acer saccharinum</t>
  </si>
  <si>
    <t>silver maple</t>
  </si>
  <si>
    <t>buttonbush</t>
  </si>
  <si>
    <t>lesser celandine</t>
  </si>
  <si>
    <t>Bouteloua curtipendula</t>
  </si>
  <si>
    <t>sideoats gramma grass</t>
  </si>
  <si>
    <t>Daucus carota</t>
  </si>
  <si>
    <t>wild carrot</t>
  </si>
  <si>
    <t>Monarda fistulosa</t>
  </si>
  <si>
    <t>wild bergamot</t>
  </si>
  <si>
    <t>Phalaris arundinacea</t>
  </si>
  <si>
    <t>canary reed grass</t>
  </si>
  <si>
    <t>New England aster</t>
  </si>
  <si>
    <t>Symphyotrichum novae-angliae</t>
  </si>
  <si>
    <t>Verbena hastata</t>
  </si>
  <si>
    <t>blue vervain</t>
  </si>
  <si>
    <t>Virgina wild rye</t>
  </si>
  <si>
    <t>Rubus allegheniensis</t>
  </si>
  <si>
    <t>Allegheny blackberry</t>
  </si>
  <si>
    <t xml:space="preserve">Verbesina alternifolia </t>
  </si>
  <si>
    <t>Canada goldenrod</t>
  </si>
  <si>
    <r>
      <t>Persicaria</t>
    </r>
    <r>
      <rPr>
        <sz val="11"/>
        <color theme="1"/>
        <rFont val="Calibri"/>
        <family val="2"/>
        <scheme val="minor"/>
      </rPr>
      <t xml:space="preserve"> </t>
    </r>
    <r>
      <rPr>
        <i/>
        <sz val="11"/>
        <color theme="1"/>
        <rFont val="Calibri"/>
        <family val="2"/>
        <scheme val="minor"/>
      </rPr>
      <t>persicaria</t>
    </r>
  </si>
  <si>
    <t>Vitis aestivalis</t>
  </si>
  <si>
    <t>Ranunculus ficaria</t>
  </si>
  <si>
    <t>Elymus virginicus</t>
  </si>
  <si>
    <t>cottonwood (mature)</t>
  </si>
  <si>
    <t xml:space="preserve">American sweetflag </t>
  </si>
  <si>
    <t>Echinochloa crusgalli</t>
  </si>
  <si>
    <t>wild crabapple</t>
  </si>
  <si>
    <t>Acorus (americanus)</t>
  </si>
  <si>
    <t>Setaria faberii</t>
  </si>
  <si>
    <t>Solidago canadensis</t>
  </si>
  <si>
    <t>foxtail grass</t>
  </si>
  <si>
    <t>Aster laevis</t>
  </si>
  <si>
    <t>Bradford pear</t>
  </si>
  <si>
    <t>X</t>
  </si>
  <si>
    <t>Impatiens capensis</t>
  </si>
  <si>
    <t>Ambrosia trifida</t>
  </si>
  <si>
    <t>giant ragweed</t>
  </si>
  <si>
    <t>purple coneflower</t>
  </si>
  <si>
    <t>Echinacea purpurea</t>
  </si>
  <si>
    <t>spotted jewelweed</t>
  </si>
  <si>
    <t>Persicaria pennsylvanica</t>
  </si>
  <si>
    <t>Persicaria hydropiper</t>
  </si>
  <si>
    <t>Bidens frondosa</t>
  </si>
  <si>
    <t>virginia wild rye</t>
  </si>
  <si>
    <t>prairie dock</t>
  </si>
  <si>
    <t>jumpseed</t>
  </si>
  <si>
    <t>Persicaria virginiana</t>
  </si>
  <si>
    <t>Sorghastrum nutans</t>
  </si>
  <si>
    <t>indian grass</t>
  </si>
  <si>
    <t>Verbena urticifolia</t>
  </si>
  <si>
    <t>white vervain</t>
  </si>
  <si>
    <t>Silphium terebinthinaceum</t>
  </si>
  <si>
    <t>Whetstone Prairie; species list by map area</t>
  </si>
  <si>
    <t>water pepper</t>
  </si>
  <si>
    <t>Pennsylvania smartweed</t>
  </si>
  <si>
    <t>devil's beggar-ticks</t>
  </si>
  <si>
    <t>bergamot</t>
  </si>
  <si>
    <t>Rudbeckia triloba</t>
  </si>
  <si>
    <t>thin-leaved coneflower</t>
  </si>
  <si>
    <t>Salix nigra</t>
  </si>
  <si>
    <t>black willow</t>
  </si>
  <si>
    <t>wetland/vernal pool sub area</t>
  </si>
  <si>
    <t>Echinochloa crus-galli</t>
  </si>
  <si>
    <t>New York ironweed</t>
  </si>
  <si>
    <t>Coreopsis tinctoria</t>
  </si>
  <si>
    <t>Rudbeckia hirta</t>
  </si>
  <si>
    <t>Verbesina alternifolia</t>
  </si>
  <si>
    <t>Penthorum sedoides</t>
  </si>
  <si>
    <t>ditch stonecrop</t>
  </si>
  <si>
    <t>Asclepias incarnata</t>
  </si>
  <si>
    <t>swamp milkweed</t>
  </si>
  <si>
    <t>Mimulus ringens</t>
  </si>
  <si>
    <t>Eupatorium perfoliatum</t>
  </si>
  <si>
    <t>boneset</t>
  </si>
  <si>
    <t>Eliocharis erythropoda</t>
  </si>
  <si>
    <t>red-footed spike rush</t>
  </si>
  <si>
    <t>Vernonia novaboracensis</t>
  </si>
  <si>
    <t>plains tickseed</t>
  </si>
  <si>
    <t>black-eyed susan</t>
  </si>
  <si>
    <t>common monkey flower</t>
  </si>
  <si>
    <t>Cyperus esculenta</t>
  </si>
  <si>
    <t>yellow nut-sedge</t>
  </si>
  <si>
    <t>Acorus calamus</t>
  </si>
  <si>
    <t>sweetflag</t>
  </si>
  <si>
    <t>Phleum pratense</t>
  </si>
  <si>
    <t>timothy</t>
  </si>
  <si>
    <t>Panicum virgatum</t>
  </si>
  <si>
    <t>switchgrass</t>
  </si>
  <si>
    <t>yellow-nut-sedge</t>
  </si>
  <si>
    <t>Rhus typhina</t>
  </si>
  <si>
    <t>staghorn sumac</t>
  </si>
  <si>
    <t>Carya ovata (seedling)</t>
  </si>
  <si>
    <t>shagbark hickory</t>
  </si>
  <si>
    <t>Acer negundo (seedling)</t>
  </si>
  <si>
    <t>box elder</t>
  </si>
  <si>
    <t>partridge pea</t>
  </si>
  <si>
    <t>Toxicodendron radicans</t>
  </si>
  <si>
    <t>poison ivy</t>
  </si>
  <si>
    <t>Indian hemp</t>
  </si>
  <si>
    <t>green ash</t>
  </si>
  <si>
    <t>Fraxinus pennsylvanica (seedling)</t>
  </si>
  <si>
    <r>
      <t>C of C</t>
    </r>
    <r>
      <rPr>
        <b/>
        <vertAlign val="superscript"/>
        <sz val="11"/>
        <color theme="1"/>
        <rFont val="Calibri"/>
        <family val="2"/>
        <scheme val="minor"/>
      </rPr>
      <t>&amp;</t>
    </r>
  </si>
  <si>
    <t>X #</t>
  </si>
  <si>
    <t>X = present</t>
  </si>
  <si>
    <t># = dominant</t>
  </si>
  <si>
    <t>Chamaecrista fasciculata</t>
  </si>
  <si>
    <t>lady's thumb</t>
  </si>
  <si>
    <t>mature cottonwood forest - located north of Areas 3 and 4, no longer part of prairie area</t>
  </si>
  <si>
    <t>Prunus virginiana</t>
  </si>
  <si>
    <t>choke cherry tree</t>
  </si>
  <si>
    <t>Rhus glabra</t>
  </si>
  <si>
    <t>smooth sumac</t>
  </si>
  <si>
    <t xml:space="preserve">X </t>
  </si>
  <si>
    <t>Trifolium pratense</t>
  </si>
  <si>
    <t>red clover</t>
  </si>
  <si>
    <t>Salix exigua</t>
  </si>
  <si>
    <t>sandbar willow</t>
  </si>
  <si>
    <t>Schoenoplectus tabermontanii</t>
  </si>
  <si>
    <t>Scirpus atrovirens</t>
  </si>
  <si>
    <t>soft bulrush</t>
  </si>
  <si>
    <t>dark green bulrush</t>
  </si>
  <si>
    <t>Eupatorium purpureum</t>
  </si>
  <si>
    <t>purple joe-pye weed</t>
  </si>
  <si>
    <t>Populus deltoides (large tree)</t>
  </si>
  <si>
    <t>Herbaceous plug planting done April 2019</t>
  </si>
  <si>
    <t xml:space="preserve">allowed to succeed to woodland; native trees planted in </t>
  </si>
  <si>
    <t>April 2019</t>
  </si>
  <si>
    <t>Herbaceous wetland species plug planting April 2019</t>
  </si>
  <si>
    <t>Helianthus mollis</t>
  </si>
  <si>
    <t>ashy sunflower</t>
  </si>
  <si>
    <t>Elymus canadensis</t>
  </si>
  <si>
    <t>Canada wild rye</t>
  </si>
  <si>
    <t>Oct 17 FQAI</t>
  </si>
  <si>
    <t>Aug 19 FQAI</t>
  </si>
  <si>
    <t>42/SR12 = 12.1</t>
  </si>
  <si>
    <t>76/SR 23 = 15.8</t>
  </si>
  <si>
    <t>24/SR 6 = 10</t>
  </si>
  <si>
    <t>28/SR 7 = 10.6</t>
  </si>
  <si>
    <t>white avens</t>
  </si>
  <si>
    <t>Geum canadense</t>
  </si>
  <si>
    <t>Lycopus uniflorus</t>
  </si>
  <si>
    <t>Urtica dioica</t>
  </si>
  <si>
    <t>southern wild senna</t>
  </si>
  <si>
    <t>Senna marilandica</t>
  </si>
  <si>
    <t>American stinging nettle</t>
  </si>
  <si>
    <t>northern water-horehound</t>
  </si>
  <si>
    <t>climbing false buckwheat</t>
  </si>
  <si>
    <t>Sept 20 FQAI</t>
  </si>
  <si>
    <t>Carex tribuloides</t>
  </si>
  <si>
    <t>Carex vulpinoidea</t>
  </si>
  <si>
    <t>blunt broom sedge</t>
  </si>
  <si>
    <t>fox sedge</t>
  </si>
  <si>
    <t>Epilobium coloratum</t>
  </si>
  <si>
    <t>purple-leaved willow-herb</t>
  </si>
  <si>
    <t>PEM wet meadow sub-area</t>
  </si>
  <si>
    <t>X#</t>
  </si>
  <si>
    <t>Alliaria petiolata</t>
  </si>
  <si>
    <t>garlic mustard</t>
  </si>
  <si>
    <t>Ipomoea hederacea</t>
  </si>
  <si>
    <t>mild water pepper</t>
  </si>
  <si>
    <t>soft rush</t>
  </si>
  <si>
    <t>sycamore (saplings)</t>
  </si>
  <si>
    <t>black walnut (saplings)</t>
  </si>
  <si>
    <t>Catalpa speciosa</t>
  </si>
  <si>
    <t>catalpa (saplings)</t>
  </si>
  <si>
    <t>cottonwood (saplings)</t>
  </si>
  <si>
    <t>green ash (saplings)</t>
  </si>
  <si>
    <t xml:space="preserve">Not sampled since 2018; mowing ceased; this area is being </t>
  </si>
  <si>
    <t>46/SR 12 = 13.3</t>
  </si>
  <si>
    <t>Alisma subcordata</t>
  </si>
  <si>
    <t>Phyla lanceolata</t>
  </si>
  <si>
    <t>frog fruit</t>
  </si>
  <si>
    <t>allowed to remain woodland</t>
  </si>
  <si>
    <t>and wetland/vernal pool sub area plug-planted in April 2019</t>
  </si>
  <si>
    <t>saplings/</t>
  </si>
  <si>
    <t>herb layer</t>
  </si>
  <si>
    <t>southern water plantain</t>
  </si>
  <si>
    <t>indian hemp</t>
  </si>
  <si>
    <t>Carex lurida</t>
  </si>
  <si>
    <t>bottlebrush sedge</t>
  </si>
  <si>
    <t>Potentilla norvegica</t>
  </si>
  <si>
    <t>strawberry-weed</t>
  </si>
  <si>
    <t>Schoenoplectus pungens</t>
  </si>
  <si>
    <t>three-square</t>
  </si>
  <si>
    <t>Juncus dudleyi</t>
  </si>
  <si>
    <t>Lobelia cardinalis</t>
  </si>
  <si>
    <t>cardinal flower</t>
  </si>
  <si>
    <t>Veronicastrum virginicum</t>
  </si>
  <si>
    <t>Culver's root</t>
  </si>
  <si>
    <t>Plantago major</t>
  </si>
  <si>
    <t>Prunella vulgaris</t>
  </si>
  <si>
    <t>path rush</t>
  </si>
  <si>
    <t>common plantain</t>
  </si>
  <si>
    <t>self-heal</t>
  </si>
  <si>
    <t>common milkweed</t>
  </si>
  <si>
    <t>obedient plant</t>
  </si>
  <si>
    <t>chicory</t>
  </si>
  <si>
    <t>Rudbeckia laciniatia</t>
  </si>
  <si>
    <t>common monkey-flower</t>
  </si>
  <si>
    <t>Eleocharis erythropoda</t>
  </si>
  <si>
    <t>red-footed spike-rush</t>
  </si>
  <si>
    <t>Asclepias syriaca</t>
  </si>
  <si>
    <t>Euthamia graminifolia</t>
  </si>
  <si>
    <t>flat-top goldenrod</t>
  </si>
  <si>
    <t>green-headed coneflower</t>
  </si>
  <si>
    <t>Phytostegia virginiana</t>
  </si>
  <si>
    <t>Schoenplectus pungens</t>
  </si>
  <si>
    <t>near path</t>
  </si>
  <si>
    <t>Cichorium intybus</t>
  </si>
  <si>
    <t>smooth aster</t>
  </si>
  <si>
    <t>69/SR23 = 14.4</t>
  </si>
  <si>
    <t>46/SR18 =10.8</t>
  </si>
  <si>
    <t>103/SR29 = 19.1</t>
  </si>
  <si>
    <t>21/SR7=7.9</t>
  </si>
  <si>
    <r>
      <rPr>
        <i/>
        <sz val="11"/>
        <color theme="1"/>
        <rFont val="Calibri"/>
        <family val="2"/>
        <scheme val="minor"/>
      </rPr>
      <t>Pyrus</t>
    </r>
    <r>
      <rPr>
        <sz val="11"/>
        <color theme="1"/>
        <rFont val="Calibri"/>
        <family val="2"/>
        <scheme val="minor"/>
      </rPr>
      <t xml:space="preserve"> </t>
    </r>
    <r>
      <rPr>
        <i/>
        <sz val="11"/>
        <color theme="1"/>
        <rFont val="Calibri"/>
        <family val="2"/>
        <scheme val="minor"/>
      </rPr>
      <t>coronaria</t>
    </r>
  </si>
  <si>
    <t>Area 4  - late successional old field (2017) - immature woodland (2019-2020)</t>
  </si>
  <si>
    <t>Area 2 - old field with prairie species; PEM wet meadow component developing</t>
  </si>
  <si>
    <t>Carex davisii</t>
  </si>
  <si>
    <t>Poa trivialis</t>
  </si>
  <si>
    <t>Conium maculatum</t>
  </si>
  <si>
    <t>Persicaria virginianum</t>
  </si>
  <si>
    <t>royal catchfly</t>
  </si>
  <si>
    <t>pokeweed</t>
  </si>
  <si>
    <t>white snakeroot</t>
  </si>
  <si>
    <t>Glechoma hederacea</t>
  </si>
  <si>
    <t>Tradescantia virginiana</t>
  </si>
  <si>
    <t>Juglans nigra (saplings)</t>
  </si>
  <si>
    <t>New England Aster</t>
  </si>
  <si>
    <t>Symphotrichum laevis</t>
  </si>
  <si>
    <t>Thalictrum pubescens</t>
  </si>
  <si>
    <t>tall meadow rue</t>
  </si>
  <si>
    <t>Eupatorium serotinum</t>
  </si>
  <si>
    <t>Carex grisea</t>
  </si>
  <si>
    <t>Carex molesta</t>
  </si>
  <si>
    <t>Bromus japonicus</t>
  </si>
  <si>
    <t>Bromus pubescens</t>
  </si>
  <si>
    <t>Agrimonia parviflora</t>
  </si>
  <si>
    <t>Arctium minus</t>
  </si>
  <si>
    <t>Asclepias tuberosa</t>
  </si>
  <si>
    <t>butterflyweed</t>
  </si>
  <si>
    <t>Asclepias sullivantii</t>
  </si>
  <si>
    <t>calico aster</t>
  </si>
  <si>
    <t>American water horehound</t>
  </si>
  <si>
    <t>moneywort</t>
  </si>
  <si>
    <t>Mowed October 2018, and November 2019, 2020 and 2021</t>
  </si>
  <si>
    <t>113/SR 36 = 18.83</t>
  </si>
  <si>
    <t>Update September 2022 - young woodland with dense saplings and trees</t>
  </si>
  <si>
    <t>to about 20-25 feet in height</t>
  </si>
  <si>
    <t>Aliaria petiolata</t>
  </si>
  <si>
    <t>Vitis aestavilis</t>
  </si>
  <si>
    <t>poison hemlock</t>
  </si>
  <si>
    <t>Bromus squarrosus</t>
  </si>
  <si>
    <t>rough brome</t>
  </si>
  <si>
    <t>Verbesina alterniflora</t>
  </si>
  <si>
    <t>Taraxacum officinale</t>
  </si>
  <si>
    <t xml:space="preserve">Area 5 - old field w/minor component of prairie spp(2017); diverse wet old field w/minor component of prairie spp (2019-2020)  </t>
  </si>
  <si>
    <t>seeded April 2019</t>
  </si>
  <si>
    <t>Hand removal of curly dock, grape, teasel, Canada thistle, woody spp, 2019, 2020,2021, 2022</t>
  </si>
  <si>
    <t>Hand removal of curly dock, teasel, grape, Canada thistle, woody spp, 2019, 2020,2021, 2022</t>
  </si>
  <si>
    <t>Delineated by HC, and CRPD stopped mowing in 2020</t>
  </si>
  <si>
    <t>wetland sub area (excavated prairie pothole)</t>
  </si>
  <si>
    <t>Mowed October 2018, and November 2019, 2020, and 2021; seeded April 2019</t>
  </si>
  <si>
    <t>Davis's sedge</t>
  </si>
  <si>
    <t>Phytolacca americana</t>
  </si>
  <si>
    <t>rough bluegrass</t>
  </si>
  <si>
    <t>Silene regia</t>
  </si>
  <si>
    <t>Ageritina altissima (formerly Eupatorium rugosum)</t>
  </si>
  <si>
    <t>small flowered agrimony</t>
  </si>
  <si>
    <t>common burdock</t>
  </si>
  <si>
    <t>Sullivant's milkweed</t>
  </si>
  <si>
    <t>Japanese brome</t>
  </si>
  <si>
    <t>Canada brome</t>
  </si>
  <si>
    <t>narrow leaved sedge</t>
  </si>
  <si>
    <t>late-flowering boneset</t>
  </si>
  <si>
    <t>ground ivy</t>
  </si>
  <si>
    <t>spotted touch-me-not</t>
  </si>
  <si>
    <t>Falopia scandens</t>
  </si>
  <si>
    <t>Virginia spiderwort</t>
  </si>
  <si>
    <t>European stinging nettle</t>
  </si>
  <si>
    <t>Urtica dioica var dioica</t>
  </si>
  <si>
    <t>narrow-leaved sedge</t>
  </si>
  <si>
    <t>troublesome sedge</t>
  </si>
  <si>
    <t>Lycopus americanus</t>
  </si>
  <si>
    <t>Persicaria hydropiperoides</t>
  </si>
  <si>
    <t>Schoenoplectus tabernaemontani</t>
  </si>
  <si>
    <t>softstem bulrush</t>
  </si>
  <si>
    <t>Symphotrichum lateriflorus</t>
  </si>
  <si>
    <t>Allium canadense</t>
  </si>
  <si>
    <t>wild garlic</t>
  </si>
  <si>
    <t>Symphotrichum novae-angliae</t>
  </si>
  <si>
    <t>common dandelion</t>
  </si>
  <si>
    <t>Quercus bicolor (sapling planted 2021)</t>
  </si>
  <si>
    <t>Filipendula rubra</t>
  </si>
  <si>
    <t>queen of the prairie</t>
  </si>
  <si>
    <t>Virginia wild rye</t>
  </si>
  <si>
    <t>Juglans nigra (seedlings)</t>
  </si>
  <si>
    <t>Trifolium repens</t>
  </si>
  <si>
    <t>white clover</t>
  </si>
  <si>
    <t>Acer rubrum (seedlings)</t>
  </si>
  <si>
    <t>Helenium autumnale</t>
  </si>
  <si>
    <t>bushy aster</t>
  </si>
  <si>
    <t>Sept 22 FQAI</t>
  </si>
  <si>
    <t>Galium aparine</t>
  </si>
  <si>
    <t>late flowering boneset</t>
  </si>
  <si>
    <t>common boneset</t>
  </si>
  <si>
    <t>swamp white oak</t>
  </si>
  <si>
    <t>Callery pear</t>
  </si>
  <si>
    <t>common sneezeweed</t>
  </si>
  <si>
    <t>lance-leaf fogfruit</t>
  </si>
  <si>
    <t>narrow-leafed sedge</t>
  </si>
  <si>
    <t>cleavers</t>
  </si>
  <si>
    <t>common cocklebur</t>
  </si>
  <si>
    <t>devil's beggar's-tick</t>
  </si>
  <si>
    <t>67/ SR21 = 14.6</t>
  </si>
  <si>
    <t>127/SR51 = 17.8</t>
  </si>
  <si>
    <t>21/SR13=5.8</t>
  </si>
  <si>
    <t>30/SR16 = 7.5</t>
  </si>
  <si>
    <t>53/SR24 = 10.8</t>
  </si>
  <si>
    <t>72/SR40 = 11.4</t>
  </si>
  <si>
    <t>46/SR15 = 11.9</t>
  </si>
  <si>
    <t>55/SR22 = 11.7</t>
  </si>
  <si>
    <t>126/SR51 = 17.6</t>
  </si>
  <si>
    <t>38/SR15 = 9.8</t>
  </si>
  <si>
    <t>31/SR8 = 11</t>
  </si>
  <si>
    <t xml:space="preserve">31/SR9 = 10.3 </t>
  </si>
  <si>
    <t>60/SR22 = 12.8</t>
  </si>
  <si>
    <t>31/SR9 = 10.3</t>
  </si>
  <si>
    <t>11/SR4 = 5.5</t>
  </si>
  <si>
    <t xml:space="preserve">39/SR18 = 9.2 </t>
  </si>
  <si>
    <t>92/SR25 = 18.4</t>
  </si>
  <si>
    <t>50/SR12 = 14.4</t>
  </si>
  <si>
    <t>ivy-leaved morning glory</t>
  </si>
  <si>
    <t>2022 - Stopped sampling - not part of prairie</t>
  </si>
  <si>
    <r>
      <rPr>
        <vertAlign val="superscript"/>
        <sz val="11"/>
        <color theme="1"/>
        <rFont val="Calibri"/>
        <family val="2"/>
        <scheme val="minor"/>
      </rPr>
      <t>&amp;</t>
    </r>
    <r>
      <rPr>
        <sz val="11"/>
        <color theme="1"/>
        <rFont val="Calibri"/>
        <family val="2"/>
        <scheme val="minor"/>
      </rPr>
      <t>Coefficient of Conservatism - Andreas, Barbara K.,John J. Mack, and James S. McCormac.  2004. Floristic Quality Assessment Index (FQAI) for vascular plants and mosses for the State of Ohio. Ohio Environmental Protection Agency, Division of Surface Water, Wetland Ecology Group, Columbus, Ohio. 219 p. Used FQAI Equation 7 (all species, not just native species) on page 7.
* = non-native; 0-10 = native</t>
    </r>
  </si>
  <si>
    <t>Compiled by Hugh Crowell 614-579-8666 Clintonville, OH</t>
  </si>
  <si>
    <r>
      <rPr>
        <b/>
        <sz val="11"/>
        <color theme="1"/>
        <rFont val="Calibri"/>
        <family val="2"/>
        <scheme val="minor"/>
      </rPr>
      <t xml:space="preserve">Notes on sampling </t>
    </r>
    <r>
      <rPr>
        <sz val="11"/>
        <color theme="1"/>
        <rFont val="Calibri"/>
        <family val="2"/>
        <scheme val="minor"/>
      </rPr>
      <t xml:space="preserve">- I record all plant species encountered within the prairie. No spatial or density data are recorded. I generally sample three times per year in May, August and September. I probably don't encounter all  species present </t>
    </r>
  </si>
  <si>
    <t xml:space="preserve"> in the prairie in any given year - so a species found one year and not the next year does not mean it has disappeared. Conversely, If I record a 'new' appearance of a species, it may have been there for years and I just didn't see it. </t>
  </si>
  <si>
    <t>C of C</t>
  </si>
  <si>
    <t>Carya ovata</t>
  </si>
  <si>
    <t>choke cherry</t>
  </si>
  <si>
    <t>Quercus bicolor</t>
  </si>
  <si>
    <t>Ageritina altissima</t>
  </si>
  <si>
    <t>Number of species</t>
  </si>
  <si>
    <t>FQAI all species</t>
  </si>
  <si>
    <t>FQAI natives only</t>
  </si>
  <si>
    <t>Number of native species</t>
  </si>
  <si>
    <t>Percent native species</t>
  </si>
  <si>
    <t>Year</t>
  </si>
  <si>
    <t>Native Spp</t>
  </si>
  <si>
    <t>All spp</t>
  </si>
  <si>
    <t>Coefficient of Conservatism</t>
  </si>
  <si>
    <t>Whetstone Prairie Restoration, Plant species list 2022 (cumulative)</t>
  </si>
  <si>
    <t>FQAI (nat)</t>
  </si>
  <si>
    <t>FQAI (all)</t>
  </si>
  <si>
    <t>Erigeron strigosus</t>
  </si>
  <si>
    <t>Scrophularia marylandica</t>
  </si>
  <si>
    <t>Solidago gigantea</t>
  </si>
  <si>
    <t>Bohmeria cylindrica</t>
  </si>
  <si>
    <t>Eupatorium maculatum</t>
  </si>
  <si>
    <t>Spotted Joe-pye weed</t>
  </si>
  <si>
    <t>false nettle</t>
  </si>
  <si>
    <t>rough fleabane</t>
  </si>
  <si>
    <t>Heracleum lanatum</t>
  </si>
  <si>
    <t>cow-parsnip</t>
  </si>
  <si>
    <t>Ipomoea purporea</t>
  </si>
  <si>
    <t>common morning-glory</t>
  </si>
  <si>
    <t>three-lobed coneflower</t>
  </si>
  <si>
    <t>Maryland figwort</t>
  </si>
  <si>
    <t>smooth goldenrod</t>
  </si>
  <si>
    <t>poison-ivy</t>
  </si>
  <si>
    <t>Mowed October 2018, November 2019, 2020,2021,2022</t>
  </si>
  <si>
    <t>Mowed October 2018, and November 2019, 2020, 2021, 2022</t>
  </si>
  <si>
    <t>daisy fleabane</t>
  </si>
  <si>
    <t>Carex shortiana</t>
  </si>
  <si>
    <t>Calystegia sylvatica</t>
  </si>
  <si>
    <t>hedge bindweed</t>
  </si>
  <si>
    <t>Carex stipata</t>
  </si>
  <si>
    <t>reed canary grass</t>
  </si>
  <si>
    <t>Veronica perigrina</t>
  </si>
  <si>
    <t>Acer negundo (seedlings)</t>
  </si>
  <si>
    <t>Short's sedge</t>
  </si>
  <si>
    <t>Convolvulus arvensis</t>
  </si>
  <si>
    <t>field bindweed</t>
  </si>
  <si>
    <t>Erigeron anuus</t>
  </si>
  <si>
    <t>Pychanthemum virginianum</t>
  </si>
  <si>
    <t>Virginia mountain-mint</t>
  </si>
  <si>
    <t>Vernonia noveboracensis</t>
  </si>
  <si>
    <t>crowded sedge</t>
  </si>
  <si>
    <t>bull thistle</t>
  </si>
  <si>
    <t>purslane speedwell</t>
  </si>
  <si>
    <t>Vitis aestivilus</t>
  </si>
  <si>
    <t>Scrophularia marilandica</t>
  </si>
  <si>
    <t>Carex grayi</t>
  </si>
  <si>
    <t>Gray's sedge</t>
  </si>
  <si>
    <t xml:space="preserve">Mowed October 2018, and November 2019, 2020,2021, 2022; parts of area seeded </t>
  </si>
  <si>
    <t>Area 6 - old field with major component of prairie species; PEM wet meadow developing</t>
  </si>
  <si>
    <r>
      <rPr>
        <b/>
        <sz val="11"/>
        <color theme="1"/>
        <rFont val="Calibri"/>
        <family val="2"/>
        <scheme val="minor"/>
      </rPr>
      <t>2022  update</t>
    </r>
    <r>
      <rPr>
        <sz val="11"/>
        <color theme="1"/>
        <rFont val="Calibri"/>
        <family val="2"/>
        <scheme val="minor"/>
      </rPr>
      <t xml:space="preserve"> - Overall diversity/spp richness continues to increase (e.g., Areas 2,3,4 and 6). However, some of the added diversity is from exotic/invasive spp with low C of C scores - these include poison hemlock, cocklebur, wild carrot, teasel, rough bluegrass, Japanese brome, curly dock, timothy, garlic mustard and common plantain. These species keep the FQAI (for all species) scores low. If calculated with just native species, FQAI scores would be higher. Notable species 'appearing' for first time in 2022 - queen of the prairie (Area 5), Davis's sedge (Area 1), narrow-leafed sedge (Areas 2, 5 and 6).
</t>
    </r>
  </si>
  <si>
    <t>Updated September 2023</t>
  </si>
  <si>
    <t>Bromus commutatus</t>
  </si>
  <si>
    <t>hairy chess</t>
  </si>
  <si>
    <t>Juncus tenuis</t>
  </si>
  <si>
    <t>Eupatorium rugosum</t>
  </si>
  <si>
    <t>Penstemon digitalis</t>
  </si>
  <si>
    <t>Carex radiata</t>
  </si>
  <si>
    <t>Iris versicolor</t>
  </si>
  <si>
    <t>radiate sedge</t>
  </si>
  <si>
    <r>
      <t>Galium</t>
    </r>
    <r>
      <rPr>
        <sz val="11"/>
        <color theme="1"/>
        <rFont val="Calibri"/>
        <family val="2"/>
        <scheme val="minor"/>
      </rPr>
      <t xml:space="preserve"> </t>
    </r>
    <r>
      <rPr>
        <i/>
        <sz val="11"/>
        <color theme="1"/>
        <rFont val="Calibri"/>
        <family val="2"/>
        <scheme val="minor"/>
      </rPr>
      <t>aparine</t>
    </r>
  </si>
  <si>
    <t>foxglove beard-tongue</t>
  </si>
  <si>
    <t>Valerianella locusta</t>
  </si>
  <si>
    <t>European corn-salad</t>
  </si>
  <si>
    <t>Hibiscus moscheutos</t>
  </si>
  <si>
    <t>swamp rose-mallow</t>
  </si>
  <si>
    <t>northern blue-flag</t>
  </si>
  <si>
    <t>Bromus inermis</t>
  </si>
  <si>
    <t>Parthenocissus quinquefolia</t>
  </si>
  <si>
    <t>Erigeron annuus</t>
  </si>
  <si>
    <t>Echinacea purporea</t>
  </si>
  <si>
    <t>Polygonum virginianum</t>
  </si>
  <si>
    <t>Agrostis gigantea</t>
  </si>
  <si>
    <t>Hungarian brome</t>
  </si>
  <si>
    <t>fowl manna grass</t>
  </si>
  <si>
    <t>Virginia creeper</t>
  </si>
  <si>
    <t>Sanicula marilandica</t>
  </si>
  <si>
    <t>black snakeroot</t>
  </si>
  <si>
    <t>red top</t>
  </si>
  <si>
    <t>ditch-stonecrop</t>
  </si>
  <si>
    <t>Platanus occidentalis (sapling, planted)</t>
  </si>
  <si>
    <t>Sept 23 FQAI</t>
  </si>
  <si>
    <t>102/SR37 = 16.8</t>
  </si>
  <si>
    <t>103/SR45 = 15.4</t>
  </si>
  <si>
    <t>64/SR29 = 11.9</t>
  </si>
  <si>
    <t>80/SR28 = 15.1</t>
  </si>
  <si>
    <t>62/SR24 = 12.7</t>
  </si>
  <si>
    <t>120/SR43 = 18.3</t>
  </si>
  <si>
    <t>33/SR17 = 8.0</t>
  </si>
  <si>
    <t xml:space="preserve">        </t>
  </si>
  <si>
    <t>Shumard oak</t>
  </si>
  <si>
    <t>Quercus shumardii (seedling planted)</t>
  </si>
  <si>
    <t>125/SR51 = 17.5</t>
  </si>
  <si>
    <t>Boehmeria cylincrica</t>
  </si>
  <si>
    <t>Parthenicussus quinquefolia</t>
  </si>
  <si>
    <t>Virgina creeper</t>
  </si>
  <si>
    <t>Penstamon digitalis</t>
  </si>
  <si>
    <t>Pycnanthemum virginiana</t>
  </si>
  <si>
    <t>Verocinca peregrina</t>
  </si>
  <si>
    <t>spotted joe-pye wed</t>
  </si>
  <si>
    <t>cow parsnip</t>
  </si>
  <si>
    <t>Carex grayii</t>
  </si>
  <si>
    <t>Cephalanthus occidentalis</t>
  </si>
  <si>
    <t>Cumulative Total = 153 species</t>
  </si>
  <si>
    <t>153 is the total of plant species found in the prairie by a single observer (Hugh Crowell) since 2017. Some species not noted in a given year may have been overlooked, or may be gone. For example, 117 species were found in 2023, but some of the other 36 spp on this cumulative list may still be present. As the prairie becomes more densely vegetated, it is increasingly difficult to search all areas. The level of effort here is one observer spending 2 to 3 hours in the prairie once per month from June through September.</t>
  </si>
  <si>
    <r>
      <t>2023 update -Species diversity and overall FQAI is roughly the same as 2022</t>
    </r>
    <r>
      <rPr>
        <sz val="11"/>
        <color theme="1"/>
        <rFont val="Calibri"/>
        <family val="2"/>
        <scheme val="minor"/>
      </rPr>
      <t>.  There was an increase in non-native spp, particularly grasses (</t>
    </r>
    <r>
      <rPr>
        <i/>
        <sz val="11"/>
        <color theme="1"/>
        <rFont val="Calibri"/>
        <family val="2"/>
        <scheme val="minor"/>
      </rPr>
      <t>Bromus</t>
    </r>
    <r>
      <rPr>
        <sz val="11"/>
        <color theme="1"/>
        <rFont val="Calibri"/>
        <family val="2"/>
        <scheme val="minor"/>
      </rPr>
      <t xml:space="preserve"> spp., </t>
    </r>
    <r>
      <rPr>
        <i/>
        <sz val="11"/>
        <color theme="1"/>
        <rFont val="Calibri"/>
        <family val="2"/>
        <scheme val="minor"/>
      </rPr>
      <t>Agrostis</t>
    </r>
    <r>
      <rPr>
        <sz val="11"/>
        <color theme="1"/>
        <rFont val="Calibri"/>
        <family val="2"/>
        <scheme val="minor"/>
      </rPr>
      <t xml:space="preserve"> spp.). Some increasing sedge diversity is noted, with the addition of </t>
    </r>
    <r>
      <rPr>
        <i/>
        <sz val="11"/>
        <color theme="1"/>
        <rFont val="Calibri"/>
        <family val="2"/>
        <scheme val="minor"/>
      </rPr>
      <t>Carex shortiana, C. radiata, and C.  stipata</t>
    </r>
    <r>
      <rPr>
        <sz val="11"/>
        <color theme="1"/>
        <rFont val="Calibri"/>
        <family val="2"/>
        <scheme val="minor"/>
      </rPr>
      <t xml:space="preserve"> in the unmowed PEM wet meadow portion of Area 2, and </t>
    </r>
    <r>
      <rPr>
        <i/>
        <sz val="11"/>
        <color theme="1"/>
        <rFont val="Calibri"/>
        <family val="2"/>
        <scheme val="minor"/>
      </rPr>
      <t xml:space="preserve">C. grayii </t>
    </r>
    <r>
      <rPr>
        <sz val="11"/>
        <color theme="1"/>
        <rFont val="Calibri"/>
        <family val="2"/>
        <scheme val="minor"/>
      </rPr>
      <t>in Area 3. The controlled burn planned for Spring 2024 will be important to control cool-season grasses and other early-emerging non-native species.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</si>
</sst>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1" x14ac:knownFonts="1">
    <font>
      <sz val="11"/>
      <color theme="1"/>
      <name val="Calibri"/>
      <family val="2"/>
      <scheme val="minor"/>
    </font>
    <font>
      <b/>
      <sz val="11"/>
      <color theme="1"/>
      <name val="Calibri"/>
      <family val="2"/>
      <scheme val="minor"/>
    </font>
    <font>
      <i/>
      <sz val="11"/>
      <color theme="1"/>
      <name val="Calibri"/>
      <family val="2"/>
      <scheme val="minor"/>
    </font>
    <font>
      <i/>
      <sz val="11"/>
      <color rgb="FF000000"/>
      <name val="Calibri"/>
      <family val="2"/>
      <scheme val="minor"/>
    </font>
    <font>
      <b/>
      <vertAlign val="superscript"/>
      <sz val="11"/>
      <color theme="1"/>
      <name val="Calibri"/>
      <family val="2"/>
      <scheme val="minor"/>
    </font>
    <font>
      <vertAlign val="superscript"/>
      <sz val="11"/>
      <color theme="1"/>
      <name val="Calibri"/>
      <family val="2"/>
      <scheme val="minor"/>
    </font>
    <font>
      <sz val="8"/>
      <name val="Calibri"/>
      <family val="2"/>
      <scheme val="minor"/>
    </font>
    <font>
      <b/>
      <sz val="11"/>
      <color rgb="FFFF0000"/>
      <name val="Calibri"/>
      <family val="2"/>
      <scheme val="minor"/>
    </font>
    <font>
      <sz val="11"/>
      <color rgb="FFFF0000"/>
      <name val="Calibri"/>
      <family val="2"/>
      <scheme val="minor"/>
    </font>
    <font>
      <sz val="11"/>
      <name val="Calibri"/>
      <family val="2"/>
      <scheme val="minor"/>
    </font>
    <font>
      <sz val="11"/>
      <color theme="1"/>
      <name val="Tw Cen MT"/>
      <family val="2"/>
    </font>
  </fonts>
  <fills count="3">
    <fill>
      <patternFill patternType="none"/>
    </fill>
    <fill>
      <patternFill patternType="gray125"/>
    </fill>
    <fill>
      <patternFill patternType="solid">
        <fgColor rgb="FFFFFF00"/>
        <bgColor indexed="64"/>
      </patternFill>
    </fill>
  </fills>
  <borders count="10">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40">
    <xf numFmtId="0" fontId="0" fillId="0" borderId="0" xfId="0"/>
    <xf numFmtId="0" fontId="2" fillId="0" borderId="0" xfId="0" applyFont="1"/>
    <xf numFmtId="0" fontId="0" fillId="0" borderId="0" xfId="0" applyAlignment="1">
      <alignment vertical="center"/>
    </xf>
    <xf numFmtId="0" fontId="0" fillId="0" borderId="0" xfId="0" quotePrefix="1"/>
    <xf numFmtId="0" fontId="2" fillId="0" borderId="0" xfId="0" applyFont="1" applyAlignment="1">
      <alignment vertical="center"/>
    </xf>
    <xf numFmtId="0" fontId="1" fillId="0" borderId="0" xfId="0" applyFont="1"/>
    <xf numFmtId="0" fontId="1" fillId="0" borderId="0" xfId="0" quotePrefix="1" applyFont="1"/>
    <xf numFmtId="0" fontId="2" fillId="0" borderId="0" xfId="0" applyFont="1" applyAlignment="1">
      <alignment horizontal="left"/>
    </xf>
    <xf numFmtId="0" fontId="0" fillId="0" borderId="0" xfId="0" applyAlignment="1">
      <alignment horizontal="center"/>
    </xf>
    <xf numFmtId="0" fontId="1" fillId="0" borderId="0" xfId="0" applyFont="1" applyAlignment="1">
      <alignment horizontal="center"/>
    </xf>
    <xf numFmtId="0" fontId="3" fillId="0" borderId="0" xfId="0" applyFont="1"/>
    <xf numFmtId="17" fontId="1" fillId="0" borderId="0" xfId="0" applyNumberFormat="1" applyFont="1"/>
    <xf numFmtId="0" fontId="2" fillId="0" borderId="0" xfId="0" applyFont="1" applyAlignment="1">
      <alignment horizontal="left" vertical="center"/>
    </xf>
    <xf numFmtId="49" fontId="0" fillId="0" borderId="0" xfId="0" applyNumberFormat="1"/>
    <xf numFmtId="16" fontId="0" fillId="0" borderId="0" xfId="0" applyNumberFormat="1"/>
    <xf numFmtId="0" fontId="0" fillId="0" borderId="0" xfId="0" applyAlignment="1">
      <alignment horizontal="right"/>
    </xf>
    <xf numFmtId="164" fontId="0" fillId="0" borderId="0" xfId="0" applyNumberFormat="1"/>
    <xf numFmtId="0" fontId="7" fillId="0" borderId="0" xfId="0" applyFont="1" applyAlignment="1">
      <alignment horizontal="center"/>
    </xf>
    <xf numFmtId="17" fontId="1" fillId="0" borderId="0" xfId="0" applyNumberFormat="1" applyFont="1" applyAlignment="1">
      <alignment horizontal="center"/>
    </xf>
    <xf numFmtId="0" fontId="0" fillId="2" borderId="0" xfId="0" applyFill="1"/>
    <xf numFmtId="0" fontId="2" fillId="0" borderId="0" xfId="0" applyFont="1" applyAlignment="1">
      <alignment horizontal="center" vertical="center"/>
    </xf>
    <xf numFmtId="0" fontId="10" fillId="0" borderId="0" xfId="0" applyFont="1"/>
    <xf numFmtId="0" fontId="1" fillId="0" borderId="0" xfId="0" applyFont="1" applyAlignment="1">
      <alignment horizontal="left"/>
    </xf>
    <xf numFmtId="0" fontId="9" fillId="0" borderId="0" xfId="0" applyFont="1" applyAlignment="1">
      <alignment horizontal="center"/>
    </xf>
    <xf numFmtId="0" fontId="8" fillId="0" borderId="0" xfId="0" applyFont="1" applyAlignment="1">
      <alignment horizontal="center"/>
    </xf>
    <xf numFmtId="16" fontId="1" fillId="0" borderId="0" xfId="0" applyNumberFormat="1" applyFont="1" applyAlignment="1">
      <alignment horizontal="center"/>
    </xf>
    <xf numFmtId="164" fontId="0" fillId="0" borderId="0" xfId="0" applyNumberFormat="1" applyAlignment="1">
      <alignment horizontal="right"/>
    </xf>
    <xf numFmtId="0" fontId="0" fillId="2" borderId="0" xfId="0" applyFill="1" applyAlignment="1">
      <alignment horizontal="right"/>
    </xf>
    <xf numFmtId="0" fontId="0" fillId="0" borderId="7" xfId="0" applyBorder="1" applyAlignment="1">
      <alignment horizontal="left" vertical="top" wrapText="1"/>
    </xf>
    <xf numFmtId="0" fontId="0" fillId="0" borderId="8" xfId="0" applyBorder="1" applyAlignment="1">
      <alignment horizontal="left" vertical="top" wrapText="1"/>
    </xf>
    <xf numFmtId="0" fontId="0" fillId="0" borderId="9" xfId="0" applyBorder="1" applyAlignment="1">
      <alignment horizontal="left" vertical="top" wrapText="1"/>
    </xf>
    <xf numFmtId="0" fontId="1" fillId="0" borderId="1" xfId="0" applyFont="1" applyBorder="1" applyAlignment="1">
      <alignment horizontal="left" vertical="top" wrapText="1"/>
    </xf>
    <xf numFmtId="0" fontId="1" fillId="0" borderId="2" xfId="0" applyFont="1" applyBorder="1" applyAlignment="1">
      <alignment horizontal="left" vertical="top" wrapText="1"/>
    </xf>
    <xf numFmtId="0" fontId="1" fillId="0" borderId="3" xfId="0" applyFont="1" applyBorder="1" applyAlignment="1">
      <alignment horizontal="left" vertical="top" wrapText="1"/>
    </xf>
    <xf numFmtId="0" fontId="1" fillId="0" borderId="4" xfId="0" applyFont="1" applyBorder="1" applyAlignment="1">
      <alignment horizontal="left" vertical="top" wrapText="1"/>
    </xf>
    <xf numFmtId="0" fontId="1" fillId="0" borderId="5" xfId="0" applyFont="1" applyBorder="1" applyAlignment="1">
      <alignment horizontal="left" vertical="top" wrapText="1"/>
    </xf>
    <xf numFmtId="0" fontId="1" fillId="0" borderId="6" xfId="0" applyFont="1" applyBorder="1" applyAlignment="1">
      <alignment horizontal="left" vertical="top" wrapText="1"/>
    </xf>
    <xf numFmtId="0" fontId="0" fillId="0" borderId="0" xfId="0" applyAlignment="1">
      <alignment horizontal="left" wrapText="1"/>
    </xf>
    <xf numFmtId="0" fontId="0" fillId="0" borderId="0" xfId="0" applyAlignment="1">
      <alignment horizontal="left" vertical="top" wrapText="1"/>
    </xf>
    <xf numFmtId="0" fontId="2" fillId="0" borderId="0" xfId="0" applyFont="1" applyAlignment="1">
      <alignment horizontal="left"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Whetstone Prairie:</a:t>
            </a:r>
          </a:p>
          <a:p>
            <a:pPr>
              <a:defRPr/>
            </a:pPr>
            <a:r>
              <a:rPr lang="en-US"/>
              <a:t>Spp Richness and FQAI</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lineChart>
        <c:grouping val="standard"/>
        <c:varyColors val="0"/>
        <c:ser>
          <c:idx val="0"/>
          <c:order val="0"/>
          <c:tx>
            <c:strRef>
              <c:f>'Summation 2023'!$K$156</c:f>
              <c:strCache>
                <c:ptCount val="1"/>
                <c:pt idx="0">
                  <c:v>All spp</c:v>
                </c:pt>
              </c:strCache>
            </c:strRef>
          </c:tx>
          <c:spPr>
            <a:ln w="34925" cap="rnd">
              <a:solidFill>
                <a:schemeClr val="accent1"/>
              </a:solidFill>
              <a:round/>
            </a:ln>
            <a:effectLst>
              <a:outerShdw blurRad="57150" dist="19050" dir="5400000" algn="ctr" rotWithShape="0">
                <a:srgbClr val="000000">
                  <a:alpha val="63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multiLvlStrRef>
              <c:f>'Summation 2023'!$I$157:$J$161</c:f>
              <c:multiLvlStrCache>
                <c:ptCount val="5"/>
                <c:lvl>
                  <c:pt idx="0">
                    <c:v>2017</c:v>
                  </c:pt>
                  <c:pt idx="1">
                    <c:v>2019</c:v>
                  </c:pt>
                  <c:pt idx="2">
                    <c:v>2020</c:v>
                  </c:pt>
                  <c:pt idx="3">
                    <c:v>2022</c:v>
                  </c:pt>
                  <c:pt idx="4">
                    <c:v>2023</c:v>
                  </c:pt>
                </c:lvl>
                <c:lvl>
                  <c:pt idx="0">
                    <c:v>Year</c:v>
                  </c:pt>
                </c:lvl>
              </c:multiLvlStrCache>
            </c:multiLvlStrRef>
          </c:cat>
          <c:val>
            <c:numRef>
              <c:f>'Summation 2023'!$K$157:$K$161</c:f>
              <c:numCache>
                <c:formatCode>General</c:formatCode>
                <c:ptCount val="5"/>
                <c:pt idx="0">
                  <c:v>46</c:v>
                </c:pt>
                <c:pt idx="1">
                  <c:v>68</c:v>
                </c:pt>
                <c:pt idx="2">
                  <c:v>94</c:v>
                </c:pt>
                <c:pt idx="3">
                  <c:v>116</c:v>
                </c:pt>
                <c:pt idx="4">
                  <c:v>117</c:v>
                </c:pt>
              </c:numCache>
            </c:numRef>
          </c:val>
          <c:smooth val="0"/>
          <c:extLst>
            <c:ext xmlns:c16="http://schemas.microsoft.com/office/drawing/2014/chart" uri="{C3380CC4-5D6E-409C-BE32-E72D297353CC}">
              <c16:uniqueId val="{00000000-7059-4CCB-8D08-F8ACC2731CF0}"/>
            </c:ext>
          </c:extLst>
        </c:ser>
        <c:ser>
          <c:idx val="1"/>
          <c:order val="1"/>
          <c:tx>
            <c:strRef>
              <c:f>'Summation 2023'!$L$156</c:f>
              <c:strCache>
                <c:ptCount val="1"/>
                <c:pt idx="0">
                  <c:v>Native Spp</c:v>
                </c:pt>
              </c:strCache>
            </c:strRef>
          </c:tx>
          <c:spPr>
            <a:ln w="34925" cap="rnd">
              <a:solidFill>
                <a:schemeClr val="accent2"/>
              </a:solidFill>
              <a:round/>
            </a:ln>
            <a:effectLst>
              <a:outerShdw blurRad="57150" dist="19050" dir="5400000" algn="ctr" rotWithShape="0">
                <a:srgbClr val="000000">
                  <a:alpha val="63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multiLvlStrRef>
              <c:f>'Summation 2023'!$I$157:$J$161</c:f>
              <c:multiLvlStrCache>
                <c:ptCount val="5"/>
                <c:lvl>
                  <c:pt idx="0">
                    <c:v>2017</c:v>
                  </c:pt>
                  <c:pt idx="1">
                    <c:v>2019</c:v>
                  </c:pt>
                  <c:pt idx="2">
                    <c:v>2020</c:v>
                  </c:pt>
                  <c:pt idx="3">
                    <c:v>2022</c:v>
                  </c:pt>
                  <c:pt idx="4">
                    <c:v>2023</c:v>
                  </c:pt>
                </c:lvl>
                <c:lvl>
                  <c:pt idx="0">
                    <c:v>Year</c:v>
                  </c:pt>
                </c:lvl>
              </c:multiLvlStrCache>
            </c:multiLvlStrRef>
          </c:cat>
          <c:val>
            <c:numRef>
              <c:f>'Summation 2023'!$L$157:$L$161</c:f>
              <c:numCache>
                <c:formatCode>General</c:formatCode>
                <c:ptCount val="5"/>
                <c:pt idx="0">
                  <c:v>33</c:v>
                </c:pt>
                <c:pt idx="1">
                  <c:v>58</c:v>
                </c:pt>
                <c:pt idx="2">
                  <c:v>73</c:v>
                </c:pt>
                <c:pt idx="3">
                  <c:v>87</c:v>
                </c:pt>
                <c:pt idx="4">
                  <c:v>84</c:v>
                </c:pt>
              </c:numCache>
            </c:numRef>
          </c:val>
          <c:smooth val="0"/>
          <c:extLst>
            <c:ext xmlns:c16="http://schemas.microsoft.com/office/drawing/2014/chart" uri="{C3380CC4-5D6E-409C-BE32-E72D297353CC}">
              <c16:uniqueId val="{00000001-7059-4CCB-8D08-F8ACC2731CF0}"/>
            </c:ext>
          </c:extLst>
        </c:ser>
        <c:ser>
          <c:idx val="2"/>
          <c:order val="2"/>
          <c:tx>
            <c:strRef>
              <c:f>'Summation 2023'!$M$156</c:f>
              <c:strCache>
                <c:ptCount val="1"/>
                <c:pt idx="0">
                  <c:v>FQAI (nat)</c:v>
                </c:pt>
              </c:strCache>
            </c:strRef>
          </c:tx>
          <c:spPr>
            <a:ln w="34925" cap="rnd">
              <a:solidFill>
                <a:schemeClr val="accent3"/>
              </a:solidFill>
              <a:round/>
            </a:ln>
            <a:effectLst>
              <a:outerShdw blurRad="57150" dist="19050" dir="5400000" algn="ctr" rotWithShape="0">
                <a:srgbClr val="000000">
                  <a:alpha val="63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multiLvlStrRef>
              <c:f>'Summation 2023'!$I$157:$J$161</c:f>
              <c:multiLvlStrCache>
                <c:ptCount val="5"/>
                <c:lvl>
                  <c:pt idx="0">
                    <c:v>2017</c:v>
                  </c:pt>
                  <c:pt idx="1">
                    <c:v>2019</c:v>
                  </c:pt>
                  <c:pt idx="2">
                    <c:v>2020</c:v>
                  </c:pt>
                  <c:pt idx="3">
                    <c:v>2022</c:v>
                  </c:pt>
                  <c:pt idx="4">
                    <c:v>2023</c:v>
                  </c:pt>
                </c:lvl>
                <c:lvl>
                  <c:pt idx="0">
                    <c:v>Year</c:v>
                  </c:pt>
                </c:lvl>
              </c:multiLvlStrCache>
            </c:multiLvlStrRef>
          </c:cat>
          <c:val>
            <c:numRef>
              <c:f>'Summation 2023'!$M$157:$M$161</c:f>
              <c:numCache>
                <c:formatCode>General</c:formatCode>
                <c:ptCount val="5"/>
                <c:pt idx="0">
                  <c:v>20.7</c:v>
                </c:pt>
                <c:pt idx="1">
                  <c:v>25.1</c:v>
                </c:pt>
                <c:pt idx="2">
                  <c:v>28.2</c:v>
                </c:pt>
                <c:pt idx="3">
                  <c:v>31.6</c:v>
                </c:pt>
                <c:pt idx="4">
                  <c:v>31.4</c:v>
                </c:pt>
              </c:numCache>
            </c:numRef>
          </c:val>
          <c:smooth val="0"/>
          <c:extLst>
            <c:ext xmlns:c16="http://schemas.microsoft.com/office/drawing/2014/chart" uri="{C3380CC4-5D6E-409C-BE32-E72D297353CC}">
              <c16:uniqueId val="{00000002-7059-4CCB-8D08-F8ACC2731CF0}"/>
            </c:ext>
          </c:extLst>
        </c:ser>
        <c:ser>
          <c:idx val="3"/>
          <c:order val="3"/>
          <c:tx>
            <c:strRef>
              <c:f>'Summation 2023'!$N$156</c:f>
              <c:strCache>
                <c:ptCount val="1"/>
                <c:pt idx="0">
                  <c:v>FQAI (all)</c:v>
                </c:pt>
              </c:strCache>
            </c:strRef>
          </c:tx>
          <c:spPr>
            <a:ln w="34925" cap="rnd">
              <a:solidFill>
                <a:schemeClr val="accent4"/>
              </a:solidFill>
              <a:round/>
            </a:ln>
            <a:effectLst>
              <a:outerShdw blurRad="57150" dist="19050" dir="5400000" algn="ctr" rotWithShape="0">
                <a:srgbClr val="000000">
                  <a:alpha val="63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multiLvlStrRef>
              <c:f>'Summation 2023'!$I$157:$J$161</c:f>
              <c:multiLvlStrCache>
                <c:ptCount val="5"/>
                <c:lvl>
                  <c:pt idx="0">
                    <c:v>2017</c:v>
                  </c:pt>
                  <c:pt idx="1">
                    <c:v>2019</c:v>
                  </c:pt>
                  <c:pt idx="2">
                    <c:v>2020</c:v>
                  </c:pt>
                  <c:pt idx="3">
                    <c:v>2022</c:v>
                  </c:pt>
                  <c:pt idx="4">
                    <c:v>2023</c:v>
                  </c:pt>
                </c:lvl>
                <c:lvl>
                  <c:pt idx="0">
                    <c:v>Year</c:v>
                  </c:pt>
                </c:lvl>
              </c:multiLvlStrCache>
            </c:multiLvlStrRef>
          </c:cat>
          <c:val>
            <c:numRef>
              <c:f>'Summation 2023'!$N$157:$N$161</c:f>
              <c:numCache>
                <c:formatCode>General</c:formatCode>
                <c:ptCount val="5"/>
                <c:pt idx="0">
                  <c:v>17.5</c:v>
                </c:pt>
                <c:pt idx="1">
                  <c:v>23.2</c:v>
                </c:pt>
                <c:pt idx="2">
                  <c:v>24.9</c:v>
                </c:pt>
                <c:pt idx="3">
                  <c:v>27.4</c:v>
                </c:pt>
                <c:pt idx="4">
                  <c:v>26.6</c:v>
                </c:pt>
              </c:numCache>
            </c:numRef>
          </c:val>
          <c:smooth val="0"/>
          <c:extLst>
            <c:ext xmlns:c16="http://schemas.microsoft.com/office/drawing/2014/chart" uri="{C3380CC4-5D6E-409C-BE32-E72D297353CC}">
              <c16:uniqueId val="{00000000-3D70-40A8-B532-B5E7803486AB}"/>
            </c:ext>
          </c:extLst>
        </c:ser>
        <c:dLbls>
          <c:dLblPos val="ctr"/>
          <c:showLegendKey val="0"/>
          <c:showVal val="1"/>
          <c:showCatName val="0"/>
          <c:showSerName val="0"/>
          <c:showPercent val="0"/>
          <c:showBubbleSize val="0"/>
        </c:dLbls>
        <c:smooth val="0"/>
        <c:axId val="47611839"/>
        <c:axId val="47612255"/>
      </c:lineChart>
      <c:catAx>
        <c:axId val="47611839"/>
        <c:scaling>
          <c:orientation val="minMax"/>
        </c:scaling>
        <c:delete val="0"/>
        <c:axPos val="b"/>
        <c:numFmt formatCode="General" sourceLinked="1"/>
        <c:majorTickMark val="out"/>
        <c:minorTickMark val="none"/>
        <c:tickLblPos val="nextTo"/>
        <c:spPr>
          <a:noFill/>
          <a:ln w="9525" cap="flat" cmpd="sng" algn="ctr">
            <a:solidFill>
              <a:schemeClr val="lt1">
                <a:lumMod val="95000"/>
                <a:alpha val="10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7612255"/>
        <c:crosses val="autoZero"/>
        <c:auto val="1"/>
        <c:lblAlgn val="ctr"/>
        <c:lblOffset val="100"/>
        <c:noMultiLvlLbl val="0"/>
      </c:catAx>
      <c:valAx>
        <c:axId val="47612255"/>
        <c:scaling>
          <c:orientation val="minMax"/>
          <c:max val="120"/>
        </c:scaling>
        <c:delete val="0"/>
        <c:axPos val="l"/>
        <c:majorGridlines>
          <c:spPr>
            <a:ln w="9525" cap="flat" cmpd="sng" algn="ctr">
              <a:solidFill>
                <a:schemeClr val="lt1">
                  <a:lumMod val="95000"/>
                  <a:alpha val="10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7611839"/>
        <c:crosses val="autoZero"/>
        <c:crossBetween val="between"/>
        <c:maj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customXml" Target="../ink/ink1.xml"/><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xdr:col>
      <xdr:colOff>457200</xdr:colOff>
      <xdr:row>219</xdr:row>
      <xdr:rowOff>9525</xdr:rowOff>
    </xdr:from>
    <xdr:to>
      <xdr:col>3</xdr:col>
      <xdr:colOff>38100</xdr:colOff>
      <xdr:row>229</xdr:row>
      <xdr:rowOff>0</xdr:rowOff>
    </xdr:to>
    <xdr:sp macro="" textlink="">
      <xdr:nvSpPr>
        <xdr:cNvPr id="2" name="Right Brace 1">
          <a:extLst>
            <a:ext uri="{FF2B5EF4-FFF2-40B4-BE49-F238E27FC236}">
              <a16:creationId xmlns:a16="http://schemas.microsoft.com/office/drawing/2014/main" id="{C76470C1-7323-4C0C-A6A9-8882E8C3DA63}"/>
            </a:ext>
          </a:extLst>
        </xdr:cNvPr>
        <xdr:cNvSpPr/>
      </xdr:nvSpPr>
      <xdr:spPr>
        <a:xfrm>
          <a:off x="4619625" y="10106025"/>
          <a:ext cx="190500" cy="189547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800" b="1"/>
        </a:p>
      </xdr:txBody>
    </xdr:sp>
    <xdr:clientData/>
  </xdr:twoCellAnchor>
  <xdr:twoCellAnchor>
    <xdr:from>
      <xdr:col>2</xdr:col>
      <xdr:colOff>152399</xdr:colOff>
      <xdr:row>257</xdr:row>
      <xdr:rowOff>19051</xdr:rowOff>
    </xdr:from>
    <xdr:to>
      <xdr:col>2</xdr:col>
      <xdr:colOff>352425</xdr:colOff>
      <xdr:row>261</xdr:row>
      <xdr:rowOff>171451</xdr:rowOff>
    </xdr:to>
    <xdr:sp macro="" textlink="">
      <xdr:nvSpPr>
        <xdr:cNvPr id="5" name="Right Brace 4">
          <a:extLst>
            <a:ext uri="{FF2B5EF4-FFF2-40B4-BE49-F238E27FC236}">
              <a16:creationId xmlns:a16="http://schemas.microsoft.com/office/drawing/2014/main" id="{1377EBBD-6597-45D8-AAF9-2AC5361FF8AC}"/>
            </a:ext>
          </a:extLst>
        </xdr:cNvPr>
        <xdr:cNvSpPr/>
      </xdr:nvSpPr>
      <xdr:spPr>
        <a:xfrm>
          <a:off x="4314824" y="16783051"/>
          <a:ext cx="200026" cy="9144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800" b="1"/>
        </a:p>
      </xdr:txBody>
    </xdr:sp>
    <xdr:clientData/>
  </xdr:twoCellAnchor>
  <xdr:twoCellAnchor editAs="oneCell">
    <xdr:from>
      <xdr:col>0</xdr:col>
      <xdr:colOff>1064260</xdr:colOff>
      <xdr:row>499</xdr:row>
      <xdr:rowOff>2779</xdr:rowOff>
    </xdr:from>
    <xdr:to>
      <xdr:col>11</xdr:col>
      <xdr:colOff>971550</xdr:colOff>
      <xdr:row>534</xdr:row>
      <xdr:rowOff>15783</xdr:rowOff>
    </xdr:to>
    <xdr:pic>
      <xdr:nvPicPr>
        <xdr:cNvPr id="6" name="Picture 5">
          <a:extLst>
            <a:ext uri="{FF2B5EF4-FFF2-40B4-BE49-F238E27FC236}">
              <a16:creationId xmlns:a16="http://schemas.microsoft.com/office/drawing/2014/main" id="{A3B92F90-5380-46A0-9843-D742FC22A0CA}"/>
            </a:ext>
          </a:extLst>
        </xdr:cNvPr>
        <xdr:cNvPicPr>
          <a:picLocks noChangeAspect="1"/>
        </xdr:cNvPicPr>
      </xdr:nvPicPr>
      <xdr:blipFill>
        <a:blip xmlns:r="http://schemas.openxmlformats.org/officeDocument/2006/relationships" r:embed="rId1"/>
        <a:stretch>
          <a:fillRect/>
        </a:stretch>
      </xdr:blipFill>
      <xdr:spPr>
        <a:xfrm>
          <a:off x="1064260" y="74846419"/>
          <a:ext cx="8872220" cy="6421424"/>
        </a:xfrm>
        <a:prstGeom prst="rect">
          <a:avLst/>
        </a:prstGeom>
      </xdr:spPr>
    </xdr:pic>
    <xdr:clientData/>
  </xdr:twoCellAnchor>
  <xdr:twoCellAnchor editAs="oneCell">
    <xdr:from>
      <xdr:col>0</xdr:col>
      <xdr:colOff>1977390</xdr:colOff>
      <xdr:row>486</xdr:row>
      <xdr:rowOff>1043940</xdr:rowOff>
    </xdr:from>
    <xdr:to>
      <xdr:col>2</xdr:col>
      <xdr:colOff>571500</xdr:colOff>
      <xdr:row>494</xdr:row>
      <xdr:rowOff>19828</xdr:rowOff>
    </xdr:to>
    <xdr:pic>
      <xdr:nvPicPr>
        <xdr:cNvPr id="3" name="Picture 2">
          <a:extLst>
            <a:ext uri="{FF2B5EF4-FFF2-40B4-BE49-F238E27FC236}">
              <a16:creationId xmlns:a16="http://schemas.microsoft.com/office/drawing/2014/main" id="{BC3CAF18-7B3A-D78F-7669-2CA06DFF9D73}"/>
            </a:ext>
          </a:extLst>
        </xdr:cNvPr>
        <xdr:cNvPicPr>
          <a:picLocks noChangeAspect="1"/>
        </xdr:cNvPicPr>
      </xdr:nvPicPr>
      <xdr:blipFill>
        <a:blip xmlns:r="http://schemas.openxmlformats.org/officeDocument/2006/relationships" r:embed="rId2"/>
        <a:stretch>
          <a:fillRect/>
        </a:stretch>
      </xdr:blipFill>
      <xdr:spPr>
        <a:xfrm>
          <a:off x="1977390" y="81149190"/>
          <a:ext cx="2861310" cy="1309513"/>
        </a:xfrm>
        <a:prstGeom prst="rect">
          <a:avLst/>
        </a:prstGeom>
      </xdr:spPr>
    </xdr:pic>
    <xdr:clientData/>
  </xdr:twoCellAnchor>
  <xdr:twoCellAnchor editAs="oneCell">
    <xdr:from>
      <xdr:col>0</xdr:col>
      <xdr:colOff>3257370</xdr:colOff>
      <xdr:row>487</xdr:row>
      <xdr:rowOff>47025</xdr:rowOff>
    </xdr:from>
    <xdr:to>
      <xdr:col>1</xdr:col>
      <xdr:colOff>79350</xdr:colOff>
      <xdr:row>487</xdr:row>
      <xdr:rowOff>95490</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10" name="Ink 9">
              <a:extLst>
                <a:ext uri="{FF2B5EF4-FFF2-40B4-BE49-F238E27FC236}">
                  <a16:creationId xmlns:a16="http://schemas.microsoft.com/office/drawing/2014/main" id="{BF01AABA-CBA2-B5AD-040F-5F56A5A6DE3C}"/>
                </a:ext>
              </a:extLst>
            </xdr14:cNvPr>
            <xdr14:cNvContentPartPr/>
          </xdr14:nvContentPartPr>
          <xdr14:nvPr macro=""/>
          <xdr14:xfrm>
            <a:off x="3257370" y="81228600"/>
            <a:ext cx="479580" cy="35130"/>
          </xdr14:xfrm>
        </xdr:contentPart>
      </mc:Choice>
      <mc:Fallback xmlns="">
        <xdr:pic>
          <xdr:nvPicPr>
            <xdr:cNvPr id="10" name="Ink 9">
              <a:extLst>
                <a:ext uri="{FF2B5EF4-FFF2-40B4-BE49-F238E27FC236}">
                  <a16:creationId xmlns:a16="http://schemas.microsoft.com/office/drawing/2014/main" id="{BF01AABA-CBA2-B5AD-040F-5F56A5A6DE3C}"/>
                </a:ext>
              </a:extLst>
            </xdr:cNvPr>
            <xdr:cNvPicPr/>
          </xdr:nvPicPr>
          <xdr:blipFill>
            <a:blip xmlns:r="http://schemas.openxmlformats.org/officeDocument/2006/relationships" r:embed="rId4"/>
            <a:stretch>
              <a:fillRect/>
            </a:stretch>
          </xdr:blipFill>
          <xdr:spPr>
            <a:xfrm>
              <a:off x="2586300" y="73147080"/>
              <a:ext cx="480600" cy="39960"/>
            </a:xfrm>
            <a:prstGeom prst="rect">
              <a:avLst/>
            </a:prstGeom>
          </xdr:spPr>
        </xdr:pic>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9</xdr:col>
      <xdr:colOff>78377</xdr:colOff>
      <xdr:row>123</xdr:row>
      <xdr:rowOff>45720</xdr:rowOff>
    </xdr:from>
    <xdr:to>
      <xdr:col>16</xdr:col>
      <xdr:colOff>124097</xdr:colOff>
      <xdr:row>154</xdr:row>
      <xdr:rowOff>121920</xdr:rowOff>
    </xdr:to>
    <xdr:graphicFrame macro="">
      <xdr:nvGraphicFramePr>
        <xdr:cNvPr id="5" name="Chart 4">
          <a:extLst>
            <a:ext uri="{FF2B5EF4-FFF2-40B4-BE49-F238E27FC236}">
              <a16:creationId xmlns:a16="http://schemas.microsoft.com/office/drawing/2014/main" id="{5944CA74-9B8E-DE37-9EED-03399F3815E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0-03T19:11:00.389"/>
    </inkml:context>
    <inkml:brush xml:id="br0">
      <inkml:brushProperty name="width" value="0.025" units="cm"/>
      <inkml:brushProperty name="height" value="0.025" units="cm"/>
    </inkml:brush>
  </inkml:definitions>
  <inkml:trace contextRef="#ctx0" brushRef="#br0">1 157 24575,'0'-1'0,"0"-1"0,1-1 0,-1 2 0,1-1 0,0 1 0,-1-1 0,1 0 0,0 1 0,0-1 0,0 1 0,0-1 0,0 1 0,0-1 0,0 2 0,0-1 0,0-1 0,0 2 0,0-1 0,0 1 0,2-2 0,30-20 0,-26 19 0,32-17 0,-2 4 0,3 2 0,-1 4 0,0 0 0,1 4 0,1 3 0,39 5 0,818-2-1365,-878 0-5461</inkml:trace>
</inkm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R499"/>
  <sheetViews>
    <sheetView tabSelected="1" view="pageBreakPreview" zoomScaleNormal="100" zoomScaleSheetLayoutView="100" workbookViewId="0">
      <selection activeCell="N16" sqref="N16"/>
    </sheetView>
  </sheetViews>
  <sheetFormatPr defaultRowHeight="14.4" x14ac:dyDescent="0.3"/>
  <cols>
    <col min="1" max="1" width="53.33203125" bestFit="1" customWidth="1"/>
    <col min="5" max="5" width="6.77734375" style="9" customWidth="1"/>
    <col min="6" max="6" width="6.6640625" style="8" customWidth="1"/>
    <col min="7" max="7" width="7.109375" style="8" customWidth="1"/>
    <col min="8" max="8" width="6.6640625" style="8" customWidth="1"/>
    <col min="9" max="9" width="6.5546875" style="8" customWidth="1"/>
    <col min="10" max="11" width="8.5546875" style="8" customWidth="1"/>
    <col min="12" max="12" width="14.88671875" customWidth="1"/>
    <col min="13" max="13" width="13.5546875" customWidth="1"/>
    <col min="14" max="14" width="15" customWidth="1"/>
    <col min="18" max="18" width="14.6640625" customWidth="1"/>
  </cols>
  <sheetData>
    <row r="1" spans="1:18" x14ac:dyDescent="0.3">
      <c r="A1" s="5" t="s">
        <v>126</v>
      </c>
      <c r="C1" s="13"/>
    </row>
    <row r="2" spans="1:18" x14ac:dyDescent="0.3">
      <c r="A2" s="5" t="s">
        <v>408</v>
      </c>
      <c r="B2" s="19" t="s">
        <v>471</v>
      </c>
      <c r="C2" s="19"/>
      <c r="D2" s="19"/>
      <c r="L2" s="5"/>
    </row>
    <row r="3" spans="1:18" x14ac:dyDescent="0.3">
      <c r="A3" s="5"/>
      <c r="L3" s="5"/>
    </row>
    <row r="4" spans="1:18" x14ac:dyDescent="0.3">
      <c r="A4" s="31" t="s">
        <v>525</v>
      </c>
      <c r="B4" s="32"/>
      <c r="C4" s="32"/>
      <c r="D4" s="32"/>
      <c r="E4" s="32"/>
      <c r="F4" s="32"/>
      <c r="G4" s="32"/>
      <c r="H4" s="32"/>
      <c r="I4" s="32"/>
      <c r="J4" s="32"/>
      <c r="K4" s="32"/>
      <c r="L4" s="32"/>
      <c r="M4" s="32"/>
      <c r="N4" s="32"/>
      <c r="O4" s="32"/>
      <c r="P4" s="32"/>
      <c r="Q4" s="32"/>
      <c r="R4" s="33"/>
    </row>
    <row r="5" spans="1:18" x14ac:dyDescent="0.3">
      <c r="A5" s="34"/>
      <c r="B5" s="35"/>
      <c r="C5" s="35"/>
      <c r="D5" s="35"/>
      <c r="E5" s="35"/>
      <c r="F5" s="35"/>
      <c r="G5" s="35"/>
      <c r="H5" s="35"/>
      <c r="I5" s="35"/>
      <c r="J5" s="35"/>
      <c r="K5" s="35"/>
      <c r="L5" s="35"/>
      <c r="M5" s="35"/>
      <c r="N5" s="35"/>
      <c r="O5" s="35"/>
      <c r="P5" s="35"/>
      <c r="Q5" s="35"/>
      <c r="R5" s="36"/>
    </row>
    <row r="6" spans="1:18" ht="48" customHeight="1" x14ac:dyDescent="0.3">
      <c r="A6" s="28" t="s">
        <v>470</v>
      </c>
      <c r="B6" s="29"/>
      <c r="C6" s="29"/>
      <c r="D6" s="29"/>
      <c r="E6" s="29"/>
      <c r="F6" s="29"/>
      <c r="G6" s="29"/>
      <c r="H6" s="29"/>
      <c r="I6" s="29"/>
      <c r="J6" s="29"/>
      <c r="K6" s="29"/>
      <c r="L6" s="29"/>
      <c r="M6" s="29"/>
      <c r="N6" s="29"/>
      <c r="O6" s="29"/>
      <c r="P6" s="29"/>
      <c r="Q6" s="29"/>
      <c r="R6" s="30"/>
    </row>
    <row r="7" spans="1:18" ht="16.2" x14ac:dyDescent="0.3">
      <c r="A7" s="5" t="s">
        <v>30</v>
      </c>
      <c r="B7" s="6" t="s">
        <v>31</v>
      </c>
      <c r="E7" s="9" t="s">
        <v>175</v>
      </c>
      <c r="F7" s="18">
        <v>43009</v>
      </c>
      <c r="G7" s="18">
        <v>43678</v>
      </c>
      <c r="H7" s="18">
        <v>44013</v>
      </c>
      <c r="I7" s="18">
        <v>44826</v>
      </c>
      <c r="J7" s="18">
        <v>45170</v>
      </c>
      <c r="K7" s="18"/>
      <c r="L7" t="s">
        <v>445</v>
      </c>
    </row>
    <row r="8" spans="1:18" x14ac:dyDescent="0.3">
      <c r="B8" s="3"/>
      <c r="L8" t="s">
        <v>331</v>
      </c>
    </row>
    <row r="9" spans="1:18" x14ac:dyDescent="0.3">
      <c r="B9" s="3"/>
    </row>
    <row r="10" spans="1:18" x14ac:dyDescent="0.3">
      <c r="L10" t="s">
        <v>206</v>
      </c>
      <c r="M10" t="s">
        <v>207</v>
      </c>
      <c r="N10" t="s">
        <v>221</v>
      </c>
      <c r="O10" t="s">
        <v>375</v>
      </c>
      <c r="Q10" s="19" t="s">
        <v>501</v>
      </c>
      <c r="R10" s="19"/>
    </row>
    <row r="11" spans="1:18" x14ac:dyDescent="0.3">
      <c r="L11" t="s">
        <v>397</v>
      </c>
      <c r="M11" t="s">
        <v>398</v>
      </c>
      <c r="N11" t="s">
        <v>399</v>
      </c>
      <c r="O11" t="s">
        <v>387</v>
      </c>
      <c r="Q11" s="19" t="s">
        <v>502</v>
      </c>
      <c r="R11" s="19"/>
    </row>
    <row r="12" spans="1:18" x14ac:dyDescent="0.3">
      <c r="A12" s="7" t="s">
        <v>2</v>
      </c>
      <c r="B12" t="s">
        <v>6</v>
      </c>
      <c r="E12" s="9">
        <v>3</v>
      </c>
      <c r="F12" s="8" t="s">
        <v>107</v>
      </c>
    </row>
    <row r="13" spans="1:18" x14ac:dyDescent="0.3">
      <c r="A13" s="7" t="s">
        <v>340</v>
      </c>
      <c r="B13" t="s">
        <v>297</v>
      </c>
      <c r="E13" s="9">
        <v>3</v>
      </c>
      <c r="J13" s="8" t="s">
        <v>107</v>
      </c>
    </row>
    <row r="14" spans="1:18" x14ac:dyDescent="0.3">
      <c r="A14" s="1" t="s">
        <v>109</v>
      </c>
      <c r="B14" t="s">
        <v>110</v>
      </c>
      <c r="E14" s="9">
        <v>0</v>
      </c>
      <c r="G14" s="8" t="s">
        <v>107</v>
      </c>
      <c r="H14" s="8" t="s">
        <v>107</v>
      </c>
      <c r="I14" s="8" t="s">
        <v>107</v>
      </c>
      <c r="J14" s="8" t="s">
        <v>107</v>
      </c>
    </row>
    <row r="15" spans="1:18" x14ac:dyDescent="0.3">
      <c r="A15" s="1" t="s">
        <v>62</v>
      </c>
      <c r="B15" t="s">
        <v>172</v>
      </c>
      <c r="E15" s="9">
        <v>1</v>
      </c>
      <c r="J15" s="8" t="s">
        <v>107</v>
      </c>
    </row>
    <row r="16" spans="1:18" x14ac:dyDescent="0.3">
      <c r="A16" s="1" t="s">
        <v>311</v>
      </c>
      <c r="B16" t="s">
        <v>342</v>
      </c>
      <c r="E16" s="9" t="s">
        <v>20</v>
      </c>
      <c r="J16" s="8" t="s">
        <v>107</v>
      </c>
    </row>
    <row r="17" spans="1:10" x14ac:dyDescent="0.3">
      <c r="A17" s="1" t="s">
        <v>314</v>
      </c>
      <c r="B17" t="s">
        <v>343</v>
      </c>
      <c r="E17" s="9">
        <v>8</v>
      </c>
      <c r="I17" s="8" t="s">
        <v>107</v>
      </c>
      <c r="J17" s="8" t="s">
        <v>107</v>
      </c>
    </row>
    <row r="18" spans="1:10" x14ac:dyDescent="0.3">
      <c r="A18" s="1" t="s">
        <v>431</v>
      </c>
      <c r="B18" t="s">
        <v>434</v>
      </c>
      <c r="E18" s="9">
        <v>4</v>
      </c>
      <c r="J18" s="8" t="s">
        <v>107</v>
      </c>
    </row>
    <row r="19" spans="1:10" x14ac:dyDescent="0.3">
      <c r="A19" s="1" t="s">
        <v>308</v>
      </c>
      <c r="B19" t="s">
        <v>344</v>
      </c>
      <c r="E19" s="9" t="s">
        <v>20</v>
      </c>
      <c r="J19" s="8" t="s">
        <v>107</v>
      </c>
    </row>
    <row r="20" spans="1:10" x14ac:dyDescent="0.3">
      <c r="A20" s="1" t="s">
        <v>291</v>
      </c>
      <c r="B20" t="s">
        <v>336</v>
      </c>
      <c r="E20" s="9">
        <v>5</v>
      </c>
      <c r="I20" s="8" t="s">
        <v>107</v>
      </c>
    </row>
    <row r="21" spans="1:10" x14ac:dyDescent="0.3">
      <c r="A21" s="1" t="s">
        <v>293</v>
      </c>
      <c r="B21" t="s">
        <v>324</v>
      </c>
      <c r="E21" s="9" t="s">
        <v>20</v>
      </c>
      <c r="I21" s="8" t="s">
        <v>107</v>
      </c>
      <c r="J21" s="8" t="s">
        <v>107</v>
      </c>
    </row>
    <row r="22" spans="1:10" x14ac:dyDescent="0.3">
      <c r="A22" s="1" t="s">
        <v>78</v>
      </c>
      <c r="B22" t="s">
        <v>79</v>
      </c>
      <c r="E22" s="9" t="s">
        <v>20</v>
      </c>
      <c r="G22" s="8" t="s">
        <v>107</v>
      </c>
      <c r="H22" s="8" t="s">
        <v>107</v>
      </c>
      <c r="I22" s="8" t="s">
        <v>107</v>
      </c>
      <c r="J22" s="8" t="s">
        <v>107</v>
      </c>
    </row>
    <row r="23" spans="1:10" x14ac:dyDescent="0.3">
      <c r="A23" s="1" t="s">
        <v>112</v>
      </c>
      <c r="B23" t="s">
        <v>111</v>
      </c>
      <c r="E23" s="9">
        <v>6</v>
      </c>
      <c r="G23" s="8" t="s">
        <v>107</v>
      </c>
      <c r="H23" s="8" t="s">
        <v>107</v>
      </c>
      <c r="I23" s="8" t="s">
        <v>107</v>
      </c>
      <c r="J23" s="8" t="s">
        <v>107</v>
      </c>
    </row>
    <row r="24" spans="1:10" x14ac:dyDescent="0.3">
      <c r="A24" s="1" t="s">
        <v>204</v>
      </c>
      <c r="B24" t="s">
        <v>205</v>
      </c>
      <c r="E24" s="9">
        <v>6</v>
      </c>
      <c r="F24" s="8" t="s">
        <v>107</v>
      </c>
      <c r="G24" s="8" t="s">
        <v>107</v>
      </c>
      <c r="H24" s="8" t="s">
        <v>107</v>
      </c>
      <c r="I24" s="8" t="s">
        <v>107</v>
      </c>
      <c r="J24" s="8" t="s">
        <v>107</v>
      </c>
    </row>
    <row r="25" spans="1:10" x14ac:dyDescent="0.3">
      <c r="A25" s="1" t="s">
        <v>428</v>
      </c>
      <c r="B25" t="s">
        <v>435</v>
      </c>
      <c r="E25" s="9">
        <v>1</v>
      </c>
      <c r="J25" s="8" t="s">
        <v>107</v>
      </c>
    </row>
    <row r="26" spans="1:10" x14ac:dyDescent="0.3">
      <c r="A26" s="1" t="s">
        <v>432</v>
      </c>
      <c r="B26" t="s">
        <v>433</v>
      </c>
      <c r="E26" s="9">
        <v>6</v>
      </c>
      <c r="J26" s="8" t="s">
        <v>107</v>
      </c>
    </row>
    <row r="27" spans="1:10" x14ac:dyDescent="0.3">
      <c r="A27" s="1" t="s">
        <v>0</v>
      </c>
      <c r="B27" t="s">
        <v>4</v>
      </c>
      <c r="E27" s="9">
        <v>3</v>
      </c>
      <c r="F27" s="8" t="s">
        <v>107</v>
      </c>
      <c r="H27" s="8" t="s">
        <v>107</v>
      </c>
      <c r="J27" s="8" t="s">
        <v>107</v>
      </c>
    </row>
    <row r="28" spans="1:10" x14ac:dyDescent="0.3">
      <c r="A28" s="1" t="s">
        <v>213</v>
      </c>
      <c r="B28" t="s">
        <v>212</v>
      </c>
      <c r="E28" s="9">
        <v>2</v>
      </c>
      <c r="H28" s="8" t="s">
        <v>107</v>
      </c>
      <c r="I28" s="8" t="s">
        <v>107</v>
      </c>
    </row>
    <row r="29" spans="1:10" x14ac:dyDescent="0.3">
      <c r="A29" s="1" t="s">
        <v>298</v>
      </c>
      <c r="B29" t="s">
        <v>348</v>
      </c>
      <c r="E29" s="9" t="s">
        <v>20</v>
      </c>
      <c r="J29" s="8" t="s">
        <v>107</v>
      </c>
    </row>
    <row r="30" spans="1:10" x14ac:dyDescent="0.3">
      <c r="A30" s="1" t="s">
        <v>436</v>
      </c>
      <c r="B30" t="s">
        <v>437</v>
      </c>
      <c r="E30" s="9">
        <v>4</v>
      </c>
      <c r="J30" s="8" t="s">
        <v>107</v>
      </c>
    </row>
    <row r="31" spans="1:10" x14ac:dyDescent="0.3">
      <c r="A31" s="1" t="s">
        <v>108</v>
      </c>
      <c r="B31" t="s">
        <v>113</v>
      </c>
      <c r="E31" s="9">
        <v>2</v>
      </c>
      <c r="G31" s="8" t="s">
        <v>107</v>
      </c>
      <c r="H31" s="8" t="s">
        <v>107</v>
      </c>
      <c r="I31" s="8" t="s">
        <v>107</v>
      </c>
    </row>
    <row r="32" spans="1:10" x14ac:dyDescent="0.3">
      <c r="A32" s="1" t="s">
        <v>438</v>
      </c>
      <c r="B32" t="s">
        <v>439</v>
      </c>
      <c r="J32" s="8" t="s">
        <v>107</v>
      </c>
    </row>
    <row r="33" spans="1:10" x14ac:dyDescent="0.3">
      <c r="A33" s="1" t="s">
        <v>369</v>
      </c>
      <c r="B33" t="s">
        <v>43</v>
      </c>
      <c r="E33" s="9">
        <v>5</v>
      </c>
      <c r="J33" s="8" t="s">
        <v>107</v>
      </c>
    </row>
    <row r="34" spans="1:10" x14ac:dyDescent="0.3">
      <c r="A34" s="7" t="s">
        <v>214</v>
      </c>
      <c r="B34" t="s">
        <v>219</v>
      </c>
      <c r="E34" s="9">
        <v>3</v>
      </c>
      <c r="H34" s="8" t="s">
        <v>107</v>
      </c>
    </row>
    <row r="35" spans="1:10" x14ac:dyDescent="0.3">
      <c r="A35" s="4" t="s">
        <v>80</v>
      </c>
      <c r="B35" t="s">
        <v>130</v>
      </c>
      <c r="E35" s="9">
        <v>3</v>
      </c>
      <c r="H35" s="8" t="s">
        <v>107</v>
      </c>
      <c r="J35" s="8" t="s">
        <v>107</v>
      </c>
    </row>
    <row r="36" spans="1:10" x14ac:dyDescent="0.3">
      <c r="A36" s="4" t="s">
        <v>294</v>
      </c>
      <c r="B36" t="s">
        <v>119</v>
      </c>
      <c r="E36" s="9">
        <v>3</v>
      </c>
      <c r="I36" s="8" t="s">
        <v>107</v>
      </c>
      <c r="J36" s="8" t="s">
        <v>107</v>
      </c>
    </row>
    <row r="37" spans="1:10" x14ac:dyDescent="0.3">
      <c r="A37" s="4" t="s">
        <v>158</v>
      </c>
      <c r="B37" t="s">
        <v>159</v>
      </c>
      <c r="E37" s="9" t="s">
        <v>20</v>
      </c>
      <c r="J37" s="8" t="s">
        <v>107</v>
      </c>
    </row>
    <row r="38" spans="1:10" x14ac:dyDescent="0.3">
      <c r="A38" s="4" t="s">
        <v>337</v>
      </c>
      <c r="B38" t="s">
        <v>296</v>
      </c>
      <c r="E38" s="9">
        <v>1</v>
      </c>
      <c r="I38" s="8" t="s">
        <v>107</v>
      </c>
    </row>
    <row r="39" spans="1:10" x14ac:dyDescent="0.3">
      <c r="A39" s="7" t="s">
        <v>1</v>
      </c>
      <c r="B39" t="s">
        <v>5</v>
      </c>
      <c r="E39" s="9">
        <v>7</v>
      </c>
      <c r="F39" s="8" t="s">
        <v>107</v>
      </c>
      <c r="I39" s="8" t="s">
        <v>107</v>
      </c>
    </row>
    <row r="40" spans="1:10" x14ac:dyDescent="0.3">
      <c r="A40" s="7" t="s">
        <v>292</v>
      </c>
      <c r="B40" t="s">
        <v>338</v>
      </c>
      <c r="E40" s="9" t="s">
        <v>20</v>
      </c>
      <c r="I40" s="8" t="s">
        <v>107</v>
      </c>
      <c r="J40" s="8" t="s">
        <v>107</v>
      </c>
    </row>
    <row r="41" spans="1:10" x14ac:dyDescent="0.3">
      <c r="A41" s="12" t="s">
        <v>197</v>
      </c>
      <c r="B41" t="s">
        <v>71</v>
      </c>
      <c r="E41" s="9">
        <v>3</v>
      </c>
      <c r="F41" s="8" t="s">
        <v>107</v>
      </c>
      <c r="G41" s="8" t="s">
        <v>107</v>
      </c>
      <c r="H41" s="8" t="s">
        <v>107</v>
      </c>
      <c r="I41" s="8" t="s">
        <v>107</v>
      </c>
      <c r="J41" s="8" t="s">
        <v>107</v>
      </c>
    </row>
    <row r="42" spans="1:10" x14ac:dyDescent="0.3">
      <c r="A42" s="1" t="s">
        <v>182</v>
      </c>
      <c r="B42" t="s">
        <v>183</v>
      </c>
      <c r="E42" s="9">
        <v>2</v>
      </c>
      <c r="F42" s="8" t="s">
        <v>107</v>
      </c>
      <c r="G42" s="8" t="s">
        <v>107</v>
      </c>
      <c r="H42" s="8" t="s">
        <v>107</v>
      </c>
      <c r="J42" s="8" t="s">
        <v>107</v>
      </c>
    </row>
    <row r="43" spans="1:10" x14ac:dyDescent="0.3">
      <c r="A43" s="4" t="s">
        <v>184</v>
      </c>
      <c r="B43" t="s">
        <v>185</v>
      </c>
      <c r="E43" s="9">
        <v>2</v>
      </c>
      <c r="H43" s="8" t="s">
        <v>107</v>
      </c>
    </row>
    <row r="44" spans="1:10" x14ac:dyDescent="0.3">
      <c r="A44" s="1" t="s">
        <v>139</v>
      </c>
      <c r="B44" t="s">
        <v>152</v>
      </c>
      <c r="E44" s="9">
        <v>1</v>
      </c>
      <c r="H44" s="8" t="s">
        <v>107</v>
      </c>
      <c r="I44" s="8" t="s">
        <v>107</v>
      </c>
      <c r="J44" s="8" t="s">
        <v>107</v>
      </c>
    </row>
    <row r="45" spans="1:10" x14ac:dyDescent="0.3">
      <c r="A45" s="1" t="s">
        <v>131</v>
      </c>
      <c r="B45" t="s">
        <v>440</v>
      </c>
      <c r="E45" s="9">
        <v>5</v>
      </c>
      <c r="J45" s="8" t="s">
        <v>107</v>
      </c>
    </row>
    <row r="46" spans="1:10" x14ac:dyDescent="0.3">
      <c r="A46" s="1" t="s">
        <v>429</v>
      </c>
      <c r="B46" t="s">
        <v>441</v>
      </c>
      <c r="E46" s="9">
        <v>4</v>
      </c>
      <c r="J46" s="8" t="s">
        <v>107</v>
      </c>
    </row>
    <row r="47" spans="1:10" x14ac:dyDescent="0.3">
      <c r="A47" s="7" t="s">
        <v>217</v>
      </c>
      <c r="B47" t="s">
        <v>216</v>
      </c>
      <c r="E47" s="9">
        <v>4</v>
      </c>
      <c r="H47" s="8" t="s">
        <v>107</v>
      </c>
      <c r="I47" s="8" t="s">
        <v>107</v>
      </c>
      <c r="J47" s="8" t="s">
        <v>107</v>
      </c>
    </row>
    <row r="48" spans="1:10" x14ac:dyDescent="0.3">
      <c r="A48" s="7" t="s">
        <v>339</v>
      </c>
      <c r="B48" t="s">
        <v>295</v>
      </c>
      <c r="E48" s="9">
        <v>8</v>
      </c>
      <c r="I48" s="8" t="s">
        <v>107</v>
      </c>
    </row>
    <row r="49" spans="1:12" x14ac:dyDescent="0.3">
      <c r="A49" s="1" t="s">
        <v>21</v>
      </c>
      <c r="B49" t="s">
        <v>3</v>
      </c>
      <c r="E49" s="9">
        <v>6</v>
      </c>
      <c r="F49" s="8" t="s">
        <v>176</v>
      </c>
      <c r="G49" s="8" t="s">
        <v>176</v>
      </c>
      <c r="H49" s="8" t="s">
        <v>176</v>
      </c>
      <c r="I49" s="8" t="s">
        <v>176</v>
      </c>
      <c r="J49" s="8" t="s">
        <v>176</v>
      </c>
    </row>
    <row r="50" spans="1:12" x14ac:dyDescent="0.3">
      <c r="A50" s="1" t="s">
        <v>103</v>
      </c>
      <c r="B50" t="s">
        <v>92</v>
      </c>
      <c r="E50" s="9">
        <v>1</v>
      </c>
      <c r="F50" s="8" t="s">
        <v>107</v>
      </c>
      <c r="G50" s="8" t="s">
        <v>107</v>
      </c>
      <c r="H50" s="8" t="s">
        <v>107</v>
      </c>
      <c r="I50" s="8" t="s">
        <v>107</v>
      </c>
      <c r="J50" s="8" t="s">
        <v>107</v>
      </c>
    </row>
    <row r="51" spans="1:12" x14ac:dyDescent="0.3">
      <c r="A51" s="1" t="s">
        <v>430</v>
      </c>
      <c r="B51" t="s">
        <v>442</v>
      </c>
      <c r="E51" s="9">
        <v>3</v>
      </c>
      <c r="J51" s="8" t="s">
        <v>107</v>
      </c>
    </row>
    <row r="52" spans="1:12" x14ac:dyDescent="0.3">
      <c r="A52" s="1" t="s">
        <v>170</v>
      </c>
      <c r="B52" t="s">
        <v>443</v>
      </c>
      <c r="E52" s="9">
        <v>1</v>
      </c>
      <c r="J52" s="8" t="s">
        <v>107</v>
      </c>
    </row>
    <row r="53" spans="1:12" x14ac:dyDescent="0.3">
      <c r="A53" s="1" t="s">
        <v>299</v>
      </c>
      <c r="B53" t="s">
        <v>351</v>
      </c>
      <c r="E53" s="9">
        <v>5</v>
      </c>
      <c r="J53" s="8" t="s">
        <v>107</v>
      </c>
    </row>
    <row r="54" spans="1:12" x14ac:dyDescent="0.3">
      <c r="A54" s="7" t="s">
        <v>215</v>
      </c>
      <c r="B54" t="s">
        <v>218</v>
      </c>
      <c r="E54" s="9">
        <v>1</v>
      </c>
      <c r="H54" s="8" t="s">
        <v>107</v>
      </c>
      <c r="J54" s="8" t="s">
        <v>107</v>
      </c>
    </row>
    <row r="55" spans="1:12" x14ac:dyDescent="0.3">
      <c r="A55" s="4" t="s">
        <v>123</v>
      </c>
      <c r="B55" t="s">
        <v>124</v>
      </c>
      <c r="E55" s="9">
        <v>3</v>
      </c>
      <c r="H55" s="8" t="s">
        <v>107</v>
      </c>
      <c r="I55" s="8" t="s">
        <v>107</v>
      </c>
    </row>
    <row r="56" spans="1:12" x14ac:dyDescent="0.3">
      <c r="A56" s="1" t="s">
        <v>140</v>
      </c>
      <c r="B56" t="s">
        <v>13</v>
      </c>
      <c r="E56" s="9">
        <v>5</v>
      </c>
      <c r="G56" s="8" t="s">
        <v>107</v>
      </c>
      <c r="H56" s="8" t="s">
        <v>107</v>
      </c>
      <c r="I56" s="8" t="s">
        <v>107</v>
      </c>
      <c r="J56" s="8" t="s">
        <v>107</v>
      </c>
    </row>
    <row r="57" spans="1:12" x14ac:dyDescent="0.3">
      <c r="A57" s="1" t="s">
        <v>150</v>
      </c>
      <c r="B57" t="s">
        <v>137</v>
      </c>
      <c r="E57" s="9">
        <v>3</v>
      </c>
      <c r="H57" s="8" t="s">
        <v>107</v>
      </c>
      <c r="J57" s="8" t="s">
        <v>107</v>
      </c>
    </row>
    <row r="58" spans="1:12" x14ac:dyDescent="0.3">
      <c r="A58" s="1" t="s">
        <v>94</v>
      </c>
      <c r="B58" t="s">
        <v>53</v>
      </c>
      <c r="E58" s="9">
        <v>4</v>
      </c>
      <c r="H58" s="8" t="s">
        <v>107</v>
      </c>
      <c r="I58" s="8" t="s">
        <v>107</v>
      </c>
      <c r="J58" s="8" t="s">
        <v>107</v>
      </c>
    </row>
    <row r="59" spans="1:12" x14ac:dyDescent="0.3">
      <c r="A59" s="1" t="s">
        <v>7</v>
      </c>
      <c r="B59" t="s">
        <v>8</v>
      </c>
      <c r="E59" s="9" t="s">
        <v>20</v>
      </c>
      <c r="H59" s="8" t="s">
        <v>107</v>
      </c>
    </row>
    <row r="61" spans="1:12" x14ac:dyDescent="0.3">
      <c r="A61" s="5" t="s">
        <v>290</v>
      </c>
      <c r="L61" t="s">
        <v>444</v>
      </c>
    </row>
    <row r="62" spans="1:12" x14ac:dyDescent="0.3">
      <c r="L62" t="s">
        <v>332</v>
      </c>
    </row>
    <row r="63" spans="1:12" x14ac:dyDescent="0.3">
      <c r="L63" t="s">
        <v>330</v>
      </c>
    </row>
    <row r="64" spans="1:12" x14ac:dyDescent="0.3">
      <c r="J64" s="18">
        <v>45170</v>
      </c>
      <c r="K64" s="18"/>
    </row>
    <row r="65" spans="1:18" x14ac:dyDescent="0.3">
      <c r="A65" s="7" t="s">
        <v>2</v>
      </c>
      <c r="B65" t="s">
        <v>6</v>
      </c>
      <c r="E65" s="9">
        <v>3</v>
      </c>
      <c r="F65" s="8" t="s">
        <v>107</v>
      </c>
      <c r="I65" s="8" t="s">
        <v>107</v>
      </c>
      <c r="L65" t="s">
        <v>206</v>
      </c>
      <c r="M65" s="14" t="s">
        <v>207</v>
      </c>
      <c r="N65" t="s">
        <v>221</v>
      </c>
      <c r="O65" t="s">
        <v>375</v>
      </c>
      <c r="Q65" s="19" t="s">
        <v>501</v>
      </c>
      <c r="R65" s="19"/>
    </row>
    <row r="66" spans="1:18" x14ac:dyDescent="0.3">
      <c r="A66" s="7" t="s">
        <v>340</v>
      </c>
      <c r="B66" t="s">
        <v>297</v>
      </c>
      <c r="E66" s="9">
        <v>3</v>
      </c>
      <c r="I66" s="8" t="s">
        <v>107</v>
      </c>
      <c r="J66" s="8" t="s">
        <v>107</v>
      </c>
      <c r="L66" t="s">
        <v>208</v>
      </c>
      <c r="M66" t="s">
        <v>209</v>
      </c>
      <c r="N66" t="s">
        <v>319</v>
      </c>
      <c r="O66" t="s">
        <v>388</v>
      </c>
      <c r="Q66" s="19" t="s">
        <v>503</v>
      </c>
      <c r="R66" s="19"/>
    </row>
    <row r="67" spans="1:18" x14ac:dyDescent="0.3">
      <c r="A67" s="7" t="s">
        <v>310</v>
      </c>
      <c r="B67" t="s">
        <v>341</v>
      </c>
      <c r="E67" s="9">
        <v>2</v>
      </c>
      <c r="I67" s="8" t="s">
        <v>107</v>
      </c>
      <c r="J67" s="8" t="s">
        <v>107</v>
      </c>
      <c r="M67" s="14"/>
    </row>
    <row r="68" spans="1:18" x14ac:dyDescent="0.3">
      <c r="A68" s="4" t="s">
        <v>230</v>
      </c>
      <c r="B68" t="s">
        <v>231</v>
      </c>
      <c r="E68" s="9" t="s">
        <v>20</v>
      </c>
      <c r="H68" s="8" t="s">
        <v>107</v>
      </c>
    </row>
    <row r="69" spans="1:18" x14ac:dyDescent="0.3">
      <c r="A69" s="4" t="s">
        <v>109</v>
      </c>
      <c r="B69" t="s">
        <v>110</v>
      </c>
      <c r="E69" s="9">
        <v>0</v>
      </c>
      <c r="G69" s="8" t="s">
        <v>107</v>
      </c>
      <c r="H69" s="8" t="s">
        <v>107</v>
      </c>
      <c r="I69" s="8" t="s">
        <v>107</v>
      </c>
      <c r="J69" s="8" t="s">
        <v>107</v>
      </c>
    </row>
    <row r="70" spans="1:18" x14ac:dyDescent="0.3">
      <c r="A70" s="4" t="s">
        <v>11</v>
      </c>
      <c r="B70" t="s">
        <v>25</v>
      </c>
      <c r="E70" s="9">
        <v>5</v>
      </c>
      <c r="F70" s="8" t="s">
        <v>107</v>
      </c>
      <c r="G70" s="8" t="s">
        <v>107</v>
      </c>
      <c r="H70" s="8" t="s">
        <v>107</v>
      </c>
      <c r="I70" s="8" t="s">
        <v>107</v>
      </c>
    </row>
    <row r="71" spans="1:18" x14ac:dyDescent="0.3">
      <c r="A71" s="1" t="s">
        <v>62</v>
      </c>
      <c r="B71" t="s">
        <v>172</v>
      </c>
      <c r="E71" s="9">
        <v>1</v>
      </c>
      <c r="G71" s="8" t="s">
        <v>107</v>
      </c>
      <c r="H71" s="8" t="s">
        <v>107</v>
      </c>
      <c r="I71" s="8" t="s">
        <v>107</v>
      </c>
      <c r="J71" s="8" t="s">
        <v>107</v>
      </c>
    </row>
    <row r="72" spans="1:18" x14ac:dyDescent="0.3">
      <c r="A72" s="1" t="s">
        <v>311</v>
      </c>
      <c r="B72" t="s">
        <v>342</v>
      </c>
      <c r="E72" s="9" t="s">
        <v>20</v>
      </c>
      <c r="I72" s="8" t="s">
        <v>107</v>
      </c>
      <c r="J72" s="8" t="s">
        <v>107</v>
      </c>
    </row>
    <row r="73" spans="1:18" x14ac:dyDescent="0.3">
      <c r="A73" s="1" t="s">
        <v>314</v>
      </c>
      <c r="B73" t="s">
        <v>343</v>
      </c>
      <c r="E73" s="9">
        <v>8</v>
      </c>
      <c r="I73" s="8" t="s">
        <v>107</v>
      </c>
      <c r="J73" s="8" t="s">
        <v>107</v>
      </c>
    </row>
    <row r="74" spans="1:18" x14ac:dyDescent="0.3">
      <c r="A74" s="1" t="s">
        <v>312</v>
      </c>
      <c r="B74" t="s">
        <v>313</v>
      </c>
      <c r="E74" s="9">
        <v>4</v>
      </c>
      <c r="I74" s="8" t="s">
        <v>107</v>
      </c>
    </row>
    <row r="75" spans="1:18" x14ac:dyDescent="0.3">
      <c r="A75" s="1" t="s">
        <v>308</v>
      </c>
      <c r="B75" t="s">
        <v>344</v>
      </c>
      <c r="E75" s="9" t="s">
        <v>20</v>
      </c>
      <c r="I75" s="8" t="s">
        <v>107</v>
      </c>
      <c r="J75" s="8" t="s">
        <v>176</v>
      </c>
    </row>
    <row r="76" spans="1:18" x14ac:dyDescent="0.3">
      <c r="A76" s="1" t="s">
        <v>309</v>
      </c>
      <c r="B76" t="s">
        <v>345</v>
      </c>
      <c r="E76" s="9">
        <v>4</v>
      </c>
      <c r="I76" s="8" t="s">
        <v>107</v>
      </c>
    </row>
    <row r="77" spans="1:18" x14ac:dyDescent="0.3">
      <c r="A77" s="1" t="s">
        <v>448</v>
      </c>
      <c r="B77" t="s">
        <v>449</v>
      </c>
      <c r="E77" s="9">
        <v>1</v>
      </c>
      <c r="J77" s="8" t="s">
        <v>107</v>
      </c>
    </row>
    <row r="78" spans="1:18" x14ac:dyDescent="0.3">
      <c r="A78" s="1" t="s">
        <v>291</v>
      </c>
      <c r="B78" t="s">
        <v>336</v>
      </c>
      <c r="E78" s="9">
        <v>5</v>
      </c>
      <c r="J78" s="8" t="s">
        <v>107</v>
      </c>
    </row>
    <row r="79" spans="1:18" x14ac:dyDescent="0.3">
      <c r="A79" s="1" t="s">
        <v>306</v>
      </c>
      <c r="B79" t="s">
        <v>346</v>
      </c>
      <c r="E79" s="9">
        <v>4</v>
      </c>
      <c r="I79" s="8" t="s">
        <v>107</v>
      </c>
      <c r="J79" s="8" t="s">
        <v>107</v>
      </c>
    </row>
    <row r="80" spans="1:18" x14ac:dyDescent="0.3">
      <c r="A80" s="1" t="s">
        <v>447</v>
      </c>
      <c r="B80" t="s">
        <v>454</v>
      </c>
      <c r="E80" s="9">
        <v>2</v>
      </c>
      <c r="J80" s="8" t="s">
        <v>107</v>
      </c>
    </row>
    <row r="81" spans="1:10" x14ac:dyDescent="0.3">
      <c r="A81" s="4" t="s">
        <v>223</v>
      </c>
      <c r="B81" t="s">
        <v>225</v>
      </c>
      <c r="E81" s="9">
        <v>1</v>
      </c>
      <c r="F81" s="8" t="s">
        <v>107</v>
      </c>
      <c r="G81" s="8" t="s">
        <v>107</v>
      </c>
      <c r="H81" s="8" t="s">
        <v>107</v>
      </c>
      <c r="I81" s="8" t="s">
        <v>107</v>
      </c>
      <c r="J81" s="8" t="s">
        <v>107</v>
      </c>
    </row>
    <row r="82" spans="1:10" x14ac:dyDescent="0.3">
      <c r="A82" s="1" t="s">
        <v>179</v>
      </c>
      <c r="B82" t="s">
        <v>169</v>
      </c>
      <c r="E82" s="9">
        <v>3</v>
      </c>
      <c r="H82" s="8" t="s">
        <v>107</v>
      </c>
    </row>
    <row r="83" spans="1:10" x14ac:dyDescent="0.3">
      <c r="A83" s="1" t="s">
        <v>69</v>
      </c>
      <c r="B83" t="s">
        <v>70</v>
      </c>
      <c r="E83" s="9" t="s">
        <v>20</v>
      </c>
      <c r="F83" s="8" t="s">
        <v>107</v>
      </c>
      <c r="H83" s="8" t="s">
        <v>107</v>
      </c>
      <c r="I83" s="8" t="s">
        <v>107</v>
      </c>
      <c r="J83" s="8" t="s">
        <v>107</v>
      </c>
    </row>
    <row r="84" spans="1:10" x14ac:dyDescent="0.3">
      <c r="A84" s="1" t="s">
        <v>455</v>
      </c>
      <c r="B84" t="s">
        <v>456</v>
      </c>
      <c r="E84" s="9" t="s">
        <v>20</v>
      </c>
      <c r="J84" s="8" t="s">
        <v>107</v>
      </c>
    </row>
    <row r="85" spans="1:10" x14ac:dyDescent="0.3">
      <c r="A85" s="4" t="s">
        <v>78</v>
      </c>
      <c r="B85" t="s">
        <v>79</v>
      </c>
      <c r="E85" s="9" t="s">
        <v>20</v>
      </c>
      <c r="G85" s="8" t="s">
        <v>107</v>
      </c>
      <c r="H85" s="8" t="s">
        <v>107</v>
      </c>
      <c r="I85" s="8" t="s">
        <v>107</v>
      </c>
      <c r="J85" s="8" t="s">
        <v>107</v>
      </c>
    </row>
    <row r="86" spans="1:10" x14ac:dyDescent="0.3">
      <c r="A86" s="1" t="s">
        <v>68</v>
      </c>
      <c r="B86" t="s">
        <v>9</v>
      </c>
      <c r="E86" s="9" t="s">
        <v>20</v>
      </c>
      <c r="F86" s="8" t="s">
        <v>107</v>
      </c>
      <c r="H86" s="8" t="s">
        <v>107</v>
      </c>
      <c r="I86" s="8" t="s">
        <v>107</v>
      </c>
      <c r="J86" s="8" t="s">
        <v>107</v>
      </c>
    </row>
    <row r="87" spans="1:10" x14ac:dyDescent="0.3">
      <c r="A87" s="1" t="s">
        <v>204</v>
      </c>
      <c r="B87" t="s">
        <v>205</v>
      </c>
      <c r="E87" s="9">
        <v>6</v>
      </c>
      <c r="F87" s="8" t="s">
        <v>107</v>
      </c>
      <c r="G87" s="8" t="s">
        <v>107</v>
      </c>
      <c r="H87" s="8" t="s">
        <v>107</v>
      </c>
      <c r="I87" s="8" t="s">
        <v>107</v>
      </c>
      <c r="J87" s="8" t="s">
        <v>107</v>
      </c>
    </row>
    <row r="88" spans="1:10" x14ac:dyDescent="0.3">
      <c r="A88" s="4" t="s">
        <v>96</v>
      </c>
      <c r="B88" t="s">
        <v>117</v>
      </c>
      <c r="E88" s="9">
        <v>3</v>
      </c>
      <c r="G88" s="8" t="s">
        <v>107</v>
      </c>
      <c r="H88" s="8" t="s">
        <v>107</v>
      </c>
      <c r="I88" s="8" t="s">
        <v>107</v>
      </c>
      <c r="J88" s="8" t="s">
        <v>107</v>
      </c>
    </row>
    <row r="89" spans="1:10" x14ac:dyDescent="0.3">
      <c r="A89" s="4" t="s">
        <v>457</v>
      </c>
      <c r="B89" t="s">
        <v>446</v>
      </c>
      <c r="E89" s="9">
        <v>0</v>
      </c>
      <c r="J89" s="8" t="s">
        <v>107</v>
      </c>
    </row>
    <row r="90" spans="1:10" x14ac:dyDescent="0.3">
      <c r="A90" s="4" t="s">
        <v>305</v>
      </c>
      <c r="B90" t="s">
        <v>347</v>
      </c>
      <c r="E90" s="9">
        <v>2</v>
      </c>
      <c r="I90" s="8" t="s">
        <v>107</v>
      </c>
      <c r="J90" s="8" t="s">
        <v>107</v>
      </c>
    </row>
    <row r="91" spans="1:10" x14ac:dyDescent="0.3">
      <c r="A91" s="4" t="s">
        <v>14</v>
      </c>
      <c r="B91" t="s">
        <v>15</v>
      </c>
      <c r="E91" s="9">
        <v>2</v>
      </c>
      <c r="F91" s="8" t="s">
        <v>107</v>
      </c>
      <c r="G91" s="8" t="s">
        <v>107</v>
      </c>
      <c r="H91" s="8" t="s">
        <v>107</v>
      </c>
      <c r="I91" s="8" t="s">
        <v>107</v>
      </c>
      <c r="J91" s="8" t="s">
        <v>107</v>
      </c>
    </row>
    <row r="92" spans="1:10" x14ac:dyDescent="0.3">
      <c r="A92" s="4" t="s">
        <v>350</v>
      </c>
      <c r="B92" t="s">
        <v>220</v>
      </c>
      <c r="E92" s="9">
        <v>2</v>
      </c>
      <c r="G92" s="8" t="s">
        <v>107</v>
      </c>
      <c r="I92" s="8" t="s">
        <v>107</v>
      </c>
    </row>
    <row r="93" spans="1:10" x14ac:dyDescent="0.3">
      <c r="A93" s="4" t="s">
        <v>41</v>
      </c>
      <c r="B93" t="s">
        <v>4</v>
      </c>
      <c r="E93" s="9">
        <v>3</v>
      </c>
      <c r="F93" s="8" t="s">
        <v>107</v>
      </c>
      <c r="G93" s="8" t="s">
        <v>107</v>
      </c>
      <c r="H93" s="8" t="s">
        <v>107</v>
      </c>
      <c r="I93" s="8" t="s">
        <v>107</v>
      </c>
    </row>
    <row r="94" spans="1:10" x14ac:dyDescent="0.3">
      <c r="A94" s="4" t="s">
        <v>480</v>
      </c>
      <c r="B94" t="s">
        <v>19</v>
      </c>
      <c r="E94" s="9">
        <v>0</v>
      </c>
      <c r="F94" s="8" t="s">
        <v>107</v>
      </c>
      <c r="I94" s="8" t="s">
        <v>107</v>
      </c>
      <c r="J94" s="8" t="s">
        <v>107</v>
      </c>
    </row>
    <row r="95" spans="1:10" x14ac:dyDescent="0.3">
      <c r="A95" s="4" t="s">
        <v>213</v>
      </c>
      <c r="B95" t="s">
        <v>212</v>
      </c>
      <c r="E95" s="9">
        <v>2</v>
      </c>
      <c r="I95" s="8" t="s">
        <v>107</v>
      </c>
      <c r="J95" s="8" t="s">
        <v>107</v>
      </c>
    </row>
    <row r="96" spans="1:10" x14ac:dyDescent="0.3">
      <c r="A96" s="4" t="s">
        <v>298</v>
      </c>
      <c r="B96" t="s">
        <v>348</v>
      </c>
      <c r="E96" s="9" t="s">
        <v>20</v>
      </c>
      <c r="I96" s="8" t="s">
        <v>107</v>
      </c>
      <c r="J96" s="8" t="s">
        <v>107</v>
      </c>
    </row>
    <row r="97" spans="1:10" x14ac:dyDescent="0.3">
      <c r="A97" s="1" t="s">
        <v>108</v>
      </c>
      <c r="B97" t="s">
        <v>349</v>
      </c>
      <c r="E97" s="9">
        <v>2</v>
      </c>
      <c r="I97" s="8" t="s">
        <v>107</v>
      </c>
    </row>
    <row r="98" spans="1:10" x14ac:dyDescent="0.3">
      <c r="A98" s="4" t="s">
        <v>16</v>
      </c>
      <c r="B98" t="s">
        <v>17</v>
      </c>
      <c r="E98" s="9">
        <v>2</v>
      </c>
      <c r="F98" s="8" t="s">
        <v>107</v>
      </c>
      <c r="H98" s="8" t="s">
        <v>107</v>
      </c>
      <c r="I98" s="8" t="s">
        <v>107</v>
      </c>
      <c r="J98" s="8" t="s">
        <v>107</v>
      </c>
    </row>
    <row r="99" spans="1:10" x14ac:dyDescent="0.3">
      <c r="A99" s="4" t="s">
        <v>232</v>
      </c>
      <c r="B99" t="s">
        <v>405</v>
      </c>
      <c r="E99" s="9" t="s">
        <v>20</v>
      </c>
      <c r="H99" s="8" t="s">
        <v>107</v>
      </c>
      <c r="I99" s="8" t="s">
        <v>107</v>
      </c>
      <c r="J99" s="8" t="s">
        <v>107</v>
      </c>
    </row>
    <row r="100" spans="1:10" x14ac:dyDescent="0.3">
      <c r="A100" s="4" t="s">
        <v>300</v>
      </c>
      <c r="B100" t="s">
        <v>43</v>
      </c>
      <c r="E100" s="9">
        <v>5</v>
      </c>
      <c r="I100" s="8" t="s">
        <v>107</v>
      </c>
      <c r="J100" s="8" t="s">
        <v>107</v>
      </c>
    </row>
    <row r="101" spans="1:10" x14ac:dyDescent="0.3">
      <c r="A101" s="4" t="s">
        <v>80</v>
      </c>
      <c r="B101" t="s">
        <v>130</v>
      </c>
      <c r="E101" s="9">
        <v>3</v>
      </c>
      <c r="H101" s="8" t="s">
        <v>107</v>
      </c>
      <c r="I101" s="8" t="s">
        <v>107</v>
      </c>
      <c r="J101" s="8" t="s">
        <v>107</v>
      </c>
    </row>
    <row r="102" spans="1:10" x14ac:dyDescent="0.3">
      <c r="A102" s="4" t="s">
        <v>93</v>
      </c>
      <c r="B102" t="s">
        <v>18</v>
      </c>
      <c r="E102" s="9" t="s">
        <v>20</v>
      </c>
      <c r="F102" s="8" t="s">
        <v>107</v>
      </c>
      <c r="G102" s="8" t="s">
        <v>176</v>
      </c>
      <c r="H102" s="8" t="s">
        <v>107</v>
      </c>
      <c r="I102" s="8" t="s">
        <v>107</v>
      </c>
    </row>
    <row r="103" spans="1:10" x14ac:dyDescent="0.3">
      <c r="A103" s="4" t="s">
        <v>120</v>
      </c>
      <c r="B103" t="s">
        <v>119</v>
      </c>
      <c r="E103" s="9">
        <v>3</v>
      </c>
      <c r="G103" s="8" t="s">
        <v>107</v>
      </c>
      <c r="H103" s="8" t="s">
        <v>107</v>
      </c>
      <c r="I103" s="8" t="s">
        <v>107</v>
      </c>
      <c r="J103" s="8" t="s">
        <v>107</v>
      </c>
    </row>
    <row r="104" spans="1:10" x14ac:dyDescent="0.3">
      <c r="A104" s="4" t="s">
        <v>292</v>
      </c>
      <c r="B104" t="s">
        <v>338</v>
      </c>
      <c r="E104" s="9" t="s">
        <v>20</v>
      </c>
      <c r="I104" s="8" t="s">
        <v>107</v>
      </c>
      <c r="J104" s="8" t="s">
        <v>176</v>
      </c>
    </row>
    <row r="105" spans="1:10" x14ac:dyDescent="0.3">
      <c r="A105" s="7" t="s">
        <v>1</v>
      </c>
      <c r="B105" t="s">
        <v>5</v>
      </c>
      <c r="E105" s="9">
        <v>7</v>
      </c>
      <c r="F105" s="8" t="s">
        <v>107</v>
      </c>
    </row>
    <row r="106" spans="1:10" x14ac:dyDescent="0.3">
      <c r="A106" s="4" t="s">
        <v>24</v>
      </c>
      <c r="B106" t="s">
        <v>71</v>
      </c>
      <c r="E106" s="9">
        <v>3</v>
      </c>
      <c r="F106" s="8" t="s">
        <v>107</v>
      </c>
      <c r="G106" s="8" t="s">
        <v>107</v>
      </c>
      <c r="I106" s="8" t="s">
        <v>107</v>
      </c>
    </row>
    <row r="107" spans="1:10" x14ac:dyDescent="0.3">
      <c r="A107" s="4" t="s">
        <v>458</v>
      </c>
      <c r="B107" t="s">
        <v>459</v>
      </c>
      <c r="E107" s="9">
        <v>4</v>
      </c>
      <c r="J107" s="8" t="s">
        <v>107</v>
      </c>
    </row>
    <row r="108" spans="1:10" x14ac:dyDescent="0.3">
      <c r="A108" s="4" t="s">
        <v>23</v>
      </c>
      <c r="B108" t="s">
        <v>106</v>
      </c>
      <c r="E108" s="9" t="s">
        <v>20</v>
      </c>
      <c r="F108" s="8" t="s">
        <v>107</v>
      </c>
      <c r="I108" s="8" t="s">
        <v>107</v>
      </c>
    </row>
    <row r="109" spans="1:10" x14ac:dyDescent="0.3">
      <c r="A109" s="2" t="s">
        <v>288</v>
      </c>
      <c r="B109" t="s">
        <v>100</v>
      </c>
      <c r="E109" s="9">
        <v>3</v>
      </c>
      <c r="F109" s="8" t="s">
        <v>107</v>
      </c>
      <c r="G109" s="8" t="s">
        <v>107</v>
      </c>
      <c r="H109" s="8" t="s">
        <v>107</v>
      </c>
      <c r="I109" s="8" t="s">
        <v>107</v>
      </c>
    </row>
    <row r="110" spans="1:10" x14ac:dyDescent="0.3">
      <c r="A110" s="4" t="s">
        <v>184</v>
      </c>
      <c r="B110" t="s">
        <v>185</v>
      </c>
      <c r="E110" s="9">
        <v>2</v>
      </c>
      <c r="G110" s="8" t="s">
        <v>107</v>
      </c>
      <c r="H110" s="8" t="s">
        <v>107</v>
      </c>
    </row>
    <row r="111" spans="1:10" x14ac:dyDescent="0.3">
      <c r="A111" s="1" t="s">
        <v>139</v>
      </c>
      <c r="B111" t="s">
        <v>152</v>
      </c>
      <c r="E111" s="9">
        <v>1</v>
      </c>
      <c r="H111" s="8" t="s">
        <v>107</v>
      </c>
      <c r="I111" s="8" t="s">
        <v>107</v>
      </c>
    </row>
    <row r="112" spans="1:10" x14ac:dyDescent="0.3">
      <c r="A112" s="4" t="s">
        <v>54</v>
      </c>
      <c r="B112" t="s">
        <v>55</v>
      </c>
      <c r="E112" s="9" t="s">
        <v>20</v>
      </c>
      <c r="G112" s="8" t="s">
        <v>107</v>
      </c>
      <c r="H112" s="8" t="s">
        <v>107</v>
      </c>
      <c r="I112" s="8" t="s">
        <v>107</v>
      </c>
      <c r="J112" s="8" t="s">
        <v>107</v>
      </c>
    </row>
    <row r="113" spans="1:10" x14ac:dyDescent="0.3">
      <c r="A113" s="7" t="s">
        <v>217</v>
      </c>
      <c r="B113" t="s">
        <v>216</v>
      </c>
      <c r="E113" s="9">
        <v>4</v>
      </c>
      <c r="J113" s="8" t="s">
        <v>107</v>
      </c>
    </row>
    <row r="114" spans="1:10" x14ac:dyDescent="0.3">
      <c r="A114" s="4" t="s">
        <v>52</v>
      </c>
      <c r="B114" t="s">
        <v>51</v>
      </c>
      <c r="E114" s="9">
        <v>8</v>
      </c>
      <c r="G114" s="8" t="s">
        <v>107</v>
      </c>
      <c r="H114" s="8" t="s">
        <v>107</v>
      </c>
      <c r="I114" s="8" t="s">
        <v>107</v>
      </c>
      <c r="J114" s="8" t="s">
        <v>107</v>
      </c>
    </row>
    <row r="115" spans="1:10" x14ac:dyDescent="0.3">
      <c r="A115" s="1" t="s">
        <v>21</v>
      </c>
      <c r="B115" t="s">
        <v>3</v>
      </c>
      <c r="E115" s="9">
        <v>6</v>
      </c>
      <c r="F115" s="8" t="s">
        <v>107</v>
      </c>
      <c r="G115" s="8" t="s">
        <v>107</v>
      </c>
      <c r="H115" s="8" t="s">
        <v>107</v>
      </c>
      <c r="I115" s="8" t="s">
        <v>107</v>
      </c>
      <c r="J115" s="8" t="s">
        <v>107</v>
      </c>
    </row>
    <row r="116" spans="1:10" x14ac:dyDescent="0.3">
      <c r="A116" s="10" t="s">
        <v>125</v>
      </c>
      <c r="B116" t="s">
        <v>118</v>
      </c>
      <c r="E116" s="9">
        <v>8</v>
      </c>
      <c r="G116" s="8" t="s">
        <v>107</v>
      </c>
      <c r="H116" s="8" t="s">
        <v>107</v>
      </c>
    </row>
    <row r="117" spans="1:10" x14ac:dyDescent="0.3">
      <c r="A117" s="1" t="s">
        <v>103</v>
      </c>
      <c r="B117" t="s">
        <v>92</v>
      </c>
      <c r="E117" s="9">
        <v>1</v>
      </c>
      <c r="F117" s="8" t="s">
        <v>176</v>
      </c>
      <c r="G117" s="8" t="s">
        <v>176</v>
      </c>
      <c r="H117" s="8" t="s">
        <v>229</v>
      </c>
      <c r="I117" s="8" t="s">
        <v>229</v>
      </c>
      <c r="J117" s="8" t="s">
        <v>229</v>
      </c>
    </row>
    <row r="118" spans="1:10" x14ac:dyDescent="0.3">
      <c r="A118" s="4" t="s">
        <v>121</v>
      </c>
      <c r="B118" t="s">
        <v>122</v>
      </c>
      <c r="E118" s="9">
        <v>5</v>
      </c>
      <c r="G118" s="8" t="s">
        <v>107</v>
      </c>
      <c r="H118" s="8" t="s">
        <v>107</v>
      </c>
      <c r="I118" s="8" t="s">
        <v>107</v>
      </c>
    </row>
    <row r="119" spans="1:10" x14ac:dyDescent="0.3">
      <c r="A119" s="1" t="s">
        <v>302</v>
      </c>
      <c r="B119" t="s">
        <v>283</v>
      </c>
      <c r="E119" s="9">
        <v>6</v>
      </c>
      <c r="F119" s="8" t="s">
        <v>107</v>
      </c>
      <c r="G119" s="8" t="s">
        <v>107</v>
      </c>
      <c r="H119" s="8" t="s">
        <v>107</v>
      </c>
      <c r="I119" s="8" t="s">
        <v>107</v>
      </c>
    </row>
    <row r="120" spans="1:10" x14ac:dyDescent="0.3">
      <c r="A120" s="4" t="s">
        <v>363</v>
      </c>
      <c r="B120" t="s">
        <v>301</v>
      </c>
      <c r="E120" s="9">
        <v>2</v>
      </c>
      <c r="I120" s="8" t="s">
        <v>107</v>
      </c>
    </row>
    <row r="121" spans="1:10" x14ac:dyDescent="0.3">
      <c r="A121" s="4" t="s">
        <v>303</v>
      </c>
      <c r="B121" t="s">
        <v>304</v>
      </c>
      <c r="E121" s="9">
        <v>5</v>
      </c>
      <c r="I121" s="8" t="s">
        <v>107</v>
      </c>
    </row>
    <row r="122" spans="1:10" x14ac:dyDescent="0.3">
      <c r="A122" s="4" t="s">
        <v>170</v>
      </c>
      <c r="B122" t="s">
        <v>443</v>
      </c>
      <c r="E122" s="9">
        <v>1</v>
      </c>
      <c r="J122" s="8" t="s">
        <v>107</v>
      </c>
    </row>
    <row r="123" spans="1:10" x14ac:dyDescent="0.3">
      <c r="A123" s="4" t="s">
        <v>299</v>
      </c>
      <c r="B123" t="s">
        <v>351</v>
      </c>
      <c r="E123" s="9">
        <v>5</v>
      </c>
      <c r="I123" s="8" t="s">
        <v>107</v>
      </c>
      <c r="J123" s="8" t="s">
        <v>107</v>
      </c>
    </row>
    <row r="124" spans="1:10" x14ac:dyDescent="0.3">
      <c r="A124" s="4" t="s">
        <v>370</v>
      </c>
      <c r="B124" t="s">
        <v>371</v>
      </c>
      <c r="E124" s="9" t="s">
        <v>20</v>
      </c>
      <c r="J124" s="8" t="s">
        <v>107</v>
      </c>
    </row>
    <row r="125" spans="1:10" x14ac:dyDescent="0.3">
      <c r="A125" s="4" t="s">
        <v>353</v>
      </c>
      <c r="B125" t="s">
        <v>352</v>
      </c>
      <c r="E125" s="9" t="s">
        <v>20</v>
      </c>
      <c r="I125" s="8" t="s">
        <v>107</v>
      </c>
    </row>
    <row r="126" spans="1:10" x14ac:dyDescent="0.3">
      <c r="A126" s="4" t="s">
        <v>86</v>
      </c>
      <c r="B126" t="s">
        <v>87</v>
      </c>
      <c r="E126" s="9">
        <v>4</v>
      </c>
      <c r="J126" s="8" t="s">
        <v>107</v>
      </c>
    </row>
    <row r="127" spans="1:10" x14ac:dyDescent="0.3">
      <c r="A127" s="4" t="s">
        <v>123</v>
      </c>
      <c r="B127" t="s">
        <v>124</v>
      </c>
      <c r="E127" s="9">
        <v>3</v>
      </c>
      <c r="G127" s="8" t="s">
        <v>107</v>
      </c>
      <c r="H127" s="8" t="s">
        <v>107</v>
      </c>
      <c r="I127" s="8" t="s">
        <v>107</v>
      </c>
      <c r="J127" s="8" t="s">
        <v>107</v>
      </c>
    </row>
    <row r="128" spans="1:10" x14ac:dyDescent="0.3">
      <c r="A128" s="4" t="s">
        <v>460</v>
      </c>
      <c r="B128" t="s">
        <v>137</v>
      </c>
      <c r="E128" s="9">
        <v>3</v>
      </c>
      <c r="J128" s="8" t="s">
        <v>107</v>
      </c>
    </row>
    <row r="129" spans="1:18" x14ac:dyDescent="0.3">
      <c r="A129" s="4" t="s">
        <v>12</v>
      </c>
      <c r="B129" t="s">
        <v>13</v>
      </c>
      <c r="E129" s="9">
        <v>5</v>
      </c>
      <c r="F129" s="8" t="s">
        <v>107</v>
      </c>
      <c r="G129" s="8" t="s">
        <v>107</v>
      </c>
      <c r="H129" s="8" t="s">
        <v>107</v>
      </c>
      <c r="I129" s="8" t="s">
        <v>107</v>
      </c>
      <c r="J129" s="8" t="s">
        <v>107</v>
      </c>
    </row>
    <row r="130" spans="1:18" x14ac:dyDescent="0.3">
      <c r="A130" s="1" t="s">
        <v>94</v>
      </c>
      <c r="B130" t="s">
        <v>53</v>
      </c>
      <c r="E130" s="9">
        <v>4</v>
      </c>
      <c r="H130" s="8" t="s">
        <v>107</v>
      </c>
      <c r="I130" s="8" t="s">
        <v>107</v>
      </c>
      <c r="J130" s="8" t="s">
        <v>107</v>
      </c>
    </row>
    <row r="131" spans="1:18" x14ac:dyDescent="0.3">
      <c r="A131" s="1" t="s">
        <v>7</v>
      </c>
      <c r="B131" t="s">
        <v>8</v>
      </c>
      <c r="E131" s="9" t="s">
        <v>20</v>
      </c>
      <c r="F131" s="8" t="s">
        <v>107</v>
      </c>
      <c r="H131" s="8" t="s">
        <v>107</v>
      </c>
      <c r="I131" s="8" t="s">
        <v>107</v>
      </c>
      <c r="J131" s="8" t="s">
        <v>107</v>
      </c>
    </row>
    <row r="132" spans="1:18" x14ac:dyDescent="0.3">
      <c r="A132" s="8" t="s">
        <v>228</v>
      </c>
      <c r="L132" t="s">
        <v>333</v>
      </c>
    </row>
    <row r="133" spans="1:18" x14ac:dyDescent="0.3">
      <c r="A133" s="7" t="s">
        <v>453</v>
      </c>
      <c r="B133" t="s">
        <v>36</v>
      </c>
      <c r="E133" s="9">
        <v>3</v>
      </c>
      <c r="J133" s="8" t="s">
        <v>107</v>
      </c>
    </row>
    <row r="134" spans="1:18" x14ac:dyDescent="0.3">
      <c r="A134" s="7" t="s">
        <v>361</v>
      </c>
      <c r="B134" t="s">
        <v>362</v>
      </c>
      <c r="E134" s="9">
        <v>2</v>
      </c>
      <c r="J134" s="8" t="s">
        <v>107</v>
      </c>
    </row>
    <row r="135" spans="1:18" x14ac:dyDescent="0.3">
      <c r="A135" s="4" t="s">
        <v>109</v>
      </c>
      <c r="B135" t="s">
        <v>110</v>
      </c>
      <c r="E135" s="9">
        <v>0</v>
      </c>
      <c r="I135" s="8" t="s">
        <v>107</v>
      </c>
      <c r="N135" t="s">
        <v>221</v>
      </c>
      <c r="O135" t="s">
        <v>375</v>
      </c>
      <c r="Q135" s="19" t="s">
        <v>501</v>
      </c>
      <c r="R135" s="19"/>
    </row>
    <row r="136" spans="1:18" x14ac:dyDescent="0.3">
      <c r="A136" s="4" t="s">
        <v>11</v>
      </c>
      <c r="B136" t="s">
        <v>25</v>
      </c>
      <c r="E136" s="9">
        <v>5</v>
      </c>
      <c r="J136" s="8" t="s">
        <v>107</v>
      </c>
      <c r="N136" t="s">
        <v>389</v>
      </c>
      <c r="O136" t="s">
        <v>390</v>
      </c>
      <c r="Q136" s="19" t="s">
        <v>504</v>
      </c>
      <c r="R136" s="19"/>
    </row>
    <row r="137" spans="1:18" x14ac:dyDescent="0.3">
      <c r="A137" s="1" t="s">
        <v>143</v>
      </c>
      <c r="B137" t="s">
        <v>144</v>
      </c>
      <c r="E137" s="9">
        <v>4</v>
      </c>
      <c r="H137" s="8" t="s">
        <v>107</v>
      </c>
      <c r="I137" s="8" t="s">
        <v>107</v>
      </c>
      <c r="J137" s="8" t="s">
        <v>107</v>
      </c>
    </row>
    <row r="138" spans="1:18" x14ac:dyDescent="0.3">
      <c r="A138" s="4" t="s">
        <v>116</v>
      </c>
      <c r="B138" t="s">
        <v>129</v>
      </c>
      <c r="E138" s="9">
        <v>2</v>
      </c>
      <c r="G138" s="8" t="s">
        <v>107</v>
      </c>
      <c r="H138" s="8" t="s">
        <v>229</v>
      </c>
      <c r="I138" s="8" t="s">
        <v>229</v>
      </c>
    </row>
    <row r="139" spans="1:18" x14ac:dyDescent="0.3">
      <c r="A139" s="4" t="s">
        <v>308</v>
      </c>
      <c r="B139" t="s">
        <v>344</v>
      </c>
      <c r="E139" s="9" t="s">
        <v>20</v>
      </c>
      <c r="J139" s="8" t="s">
        <v>107</v>
      </c>
    </row>
    <row r="140" spans="1:18" x14ac:dyDescent="0.3">
      <c r="A140" s="1" t="s">
        <v>291</v>
      </c>
      <c r="B140" t="s">
        <v>336</v>
      </c>
      <c r="E140" s="9">
        <v>5</v>
      </c>
      <c r="J140" s="8" t="s">
        <v>107</v>
      </c>
    </row>
    <row r="141" spans="1:18" x14ac:dyDescent="0.3">
      <c r="A141" s="1" t="s">
        <v>306</v>
      </c>
      <c r="B141" t="s">
        <v>354</v>
      </c>
      <c r="E141" s="9">
        <v>4</v>
      </c>
      <c r="I141" s="8" t="s">
        <v>107</v>
      </c>
      <c r="J141" s="8" t="s">
        <v>107</v>
      </c>
    </row>
    <row r="142" spans="1:18" x14ac:dyDescent="0.3">
      <c r="A142" s="1" t="s">
        <v>252</v>
      </c>
      <c r="B142" t="s">
        <v>253</v>
      </c>
      <c r="E142" s="9">
        <v>3</v>
      </c>
      <c r="I142" s="8" t="s">
        <v>107</v>
      </c>
      <c r="J142" s="8" t="s">
        <v>107</v>
      </c>
    </row>
    <row r="143" spans="1:18" x14ac:dyDescent="0.3">
      <c r="A143" s="1" t="s">
        <v>307</v>
      </c>
      <c r="B143" t="s">
        <v>355</v>
      </c>
      <c r="E143" s="9">
        <v>3</v>
      </c>
      <c r="I143" s="8" t="s">
        <v>107</v>
      </c>
    </row>
    <row r="144" spans="1:18" x14ac:dyDescent="0.3">
      <c r="A144" s="1" t="s">
        <v>447</v>
      </c>
      <c r="B144" t="s">
        <v>454</v>
      </c>
      <c r="E144" s="9">
        <v>2</v>
      </c>
      <c r="J144" s="8" t="s">
        <v>107</v>
      </c>
    </row>
    <row r="145" spans="1:10" x14ac:dyDescent="0.3">
      <c r="A145" s="1" t="s">
        <v>450</v>
      </c>
      <c r="B145" t="s">
        <v>461</v>
      </c>
      <c r="E145" s="9">
        <v>2</v>
      </c>
      <c r="J145" s="8" t="s">
        <v>107</v>
      </c>
    </row>
    <row r="146" spans="1:10" x14ac:dyDescent="0.3">
      <c r="A146" s="4" t="s">
        <v>222</v>
      </c>
      <c r="B146" t="s">
        <v>224</v>
      </c>
      <c r="E146" s="9">
        <v>4</v>
      </c>
      <c r="H146" s="8" t="s">
        <v>107</v>
      </c>
      <c r="I146" s="8" t="s">
        <v>107</v>
      </c>
      <c r="J146" s="8" t="s">
        <v>107</v>
      </c>
    </row>
    <row r="147" spans="1:10" x14ac:dyDescent="0.3">
      <c r="A147" s="4" t="s">
        <v>223</v>
      </c>
      <c r="B147" t="s">
        <v>225</v>
      </c>
      <c r="E147" s="9">
        <v>1</v>
      </c>
      <c r="I147" s="8" t="s">
        <v>107</v>
      </c>
      <c r="J147" s="8" t="s">
        <v>107</v>
      </c>
    </row>
    <row r="148" spans="1:10" x14ac:dyDescent="0.3">
      <c r="A148" s="4" t="s">
        <v>69</v>
      </c>
      <c r="B148" t="s">
        <v>462</v>
      </c>
      <c r="E148" s="9" t="s">
        <v>20</v>
      </c>
      <c r="J148" s="8" t="s">
        <v>107</v>
      </c>
    </row>
    <row r="149" spans="1:10" x14ac:dyDescent="0.3">
      <c r="A149" s="1" t="s">
        <v>99</v>
      </c>
      <c r="B149" t="s">
        <v>64</v>
      </c>
      <c r="E149" s="9" t="s">
        <v>20</v>
      </c>
      <c r="H149" s="8" t="s">
        <v>107</v>
      </c>
    </row>
    <row r="150" spans="1:10" x14ac:dyDescent="0.3">
      <c r="A150" s="1" t="s">
        <v>226</v>
      </c>
      <c r="B150" t="s">
        <v>227</v>
      </c>
      <c r="E150" s="9">
        <v>1</v>
      </c>
      <c r="H150" s="8" t="s">
        <v>107</v>
      </c>
    </row>
    <row r="151" spans="1:10" x14ac:dyDescent="0.3">
      <c r="A151" s="4" t="s">
        <v>108</v>
      </c>
      <c r="B151" t="s">
        <v>113</v>
      </c>
      <c r="E151" s="9">
        <v>2</v>
      </c>
      <c r="G151" s="8" t="s">
        <v>107</v>
      </c>
      <c r="H151" s="8" t="s">
        <v>107</v>
      </c>
    </row>
    <row r="152" spans="1:10" x14ac:dyDescent="0.3">
      <c r="A152" s="4" t="s">
        <v>232</v>
      </c>
      <c r="B152" t="s">
        <v>405</v>
      </c>
      <c r="E152" s="9" t="s">
        <v>20</v>
      </c>
      <c r="J152" s="8" t="s">
        <v>107</v>
      </c>
    </row>
    <row r="153" spans="1:10" x14ac:dyDescent="0.3">
      <c r="A153" s="1" t="s">
        <v>61</v>
      </c>
      <c r="B153" t="s">
        <v>234</v>
      </c>
      <c r="E153" s="9">
        <v>1</v>
      </c>
      <c r="H153" s="8" t="s">
        <v>107</v>
      </c>
      <c r="I153" s="8" t="s">
        <v>107</v>
      </c>
      <c r="J153" s="8" t="s">
        <v>107</v>
      </c>
    </row>
    <row r="154" spans="1:10" x14ac:dyDescent="0.3">
      <c r="A154" s="1" t="s">
        <v>356</v>
      </c>
      <c r="B154" t="s">
        <v>316</v>
      </c>
      <c r="E154" s="9">
        <v>3</v>
      </c>
      <c r="I154" s="8" t="s">
        <v>107</v>
      </c>
      <c r="J154" s="8" t="s">
        <v>107</v>
      </c>
    </row>
    <row r="155" spans="1:10" x14ac:dyDescent="0.3">
      <c r="A155" s="1" t="s">
        <v>59</v>
      </c>
      <c r="B155" t="s">
        <v>317</v>
      </c>
      <c r="E155" s="9" t="s">
        <v>20</v>
      </c>
      <c r="I155" s="8" t="s">
        <v>107</v>
      </c>
      <c r="J155" s="8" t="s">
        <v>107</v>
      </c>
    </row>
    <row r="156" spans="1:10" x14ac:dyDescent="0.3">
      <c r="A156" s="4" t="s">
        <v>115</v>
      </c>
      <c r="B156" t="s">
        <v>127</v>
      </c>
      <c r="E156" s="9">
        <v>1</v>
      </c>
      <c r="G156" s="8" t="s">
        <v>107</v>
      </c>
      <c r="H156" s="8" t="s">
        <v>107</v>
      </c>
      <c r="I156" s="8" t="s">
        <v>107</v>
      </c>
      <c r="J156" s="8" t="s">
        <v>107</v>
      </c>
    </row>
    <row r="157" spans="1:10" x14ac:dyDescent="0.3">
      <c r="A157" s="1" t="s">
        <v>357</v>
      </c>
      <c r="B157" t="s">
        <v>233</v>
      </c>
      <c r="E157" s="9">
        <v>6</v>
      </c>
      <c r="H157" s="8" t="s">
        <v>107</v>
      </c>
      <c r="J157" s="8" t="s">
        <v>107</v>
      </c>
    </row>
    <row r="158" spans="1:10" x14ac:dyDescent="0.3">
      <c r="A158" s="4" t="s">
        <v>114</v>
      </c>
      <c r="B158" t="s">
        <v>128</v>
      </c>
      <c r="E158" s="9">
        <v>0</v>
      </c>
      <c r="G158" s="8" t="s">
        <v>107</v>
      </c>
      <c r="H158" s="8" t="s">
        <v>107</v>
      </c>
      <c r="I158" s="8" t="s">
        <v>107</v>
      </c>
      <c r="J158" s="8" t="s">
        <v>107</v>
      </c>
    </row>
    <row r="159" spans="1:10" x14ac:dyDescent="0.3">
      <c r="A159" s="4" t="s">
        <v>82</v>
      </c>
      <c r="B159" t="s">
        <v>451</v>
      </c>
      <c r="E159" s="9">
        <v>0</v>
      </c>
      <c r="J159" s="8" t="s">
        <v>107</v>
      </c>
    </row>
    <row r="160" spans="1:10" x14ac:dyDescent="0.3">
      <c r="A160" s="1" t="s">
        <v>158</v>
      </c>
      <c r="B160" t="s">
        <v>159</v>
      </c>
      <c r="E160" s="9" t="s">
        <v>20</v>
      </c>
      <c r="H160" s="8" t="s">
        <v>107</v>
      </c>
      <c r="J160" s="8" t="s">
        <v>107</v>
      </c>
    </row>
    <row r="161" spans="1:18" x14ac:dyDescent="0.3">
      <c r="A161" s="1" t="s">
        <v>54</v>
      </c>
      <c r="B161" t="s">
        <v>55</v>
      </c>
      <c r="E161" s="9" t="s">
        <v>20</v>
      </c>
      <c r="I161" s="8" t="s">
        <v>107</v>
      </c>
      <c r="J161" s="8" t="s">
        <v>107</v>
      </c>
    </row>
    <row r="162" spans="1:18" x14ac:dyDescent="0.3">
      <c r="A162" s="4" t="s">
        <v>192</v>
      </c>
      <c r="B162" t="s">
        <v>194</v>
      </c>
      <c r="E162" s="9">
        <v>1</v>
      </c>
      <c r="H162" s="8" t="s">
        <v>107</v>
      </c>
    </row>
    <row r="163" spans="1:18" x14ac:dyDescent="0.3">
      <c r="A163" s="4" t="s">
        <v>358</v>
      </c>
      <c r="B163" t="s">
        <v>359</v>
      </c>
      <c r="E163" s="9">
        <v>2</v>
      </c>
      <c r="I163" s="8" t="s">
        <v>107</v>
      </c>
      <c r="J163" s="8" t="s">
        <v>107</v>
      </c>
    </row>
    <row r="164" spans="1:18" x14ac:dyDescent="0.3">
      <c r="A164" s="4" t="s">
        <v>103</v>
      </c>
      <c r="B164" t="s">
        <v>92</v>
      </c>
      <c r="E164" s="9">
        <v>1</v>
      </c>
      <c r="J164" s="8" t="s">
        <v>107</v>
      </c>
    </row>
    <row r="165" spans="1:18" x14ac:dyDescent="0.3">
      <c r="A165" s="4" t="s">
        <v>21</v>
      </c>
      <c r="B165" t="s">
        <v>3</v>
      </c>
      <c r="E165" s="9">
        <v>6</v>
      </c>
      <c r="J165" s="8" t="s">
        <v>107</v>
      </c>
    </row>
    <row r="166" spans="1:18" x14ac:dyDescent="0.3">
      <c r="A166" s="4" t="s">
        <v>360</v>
      </c>
      <c r="B166" t="s">
        <v>315</v>
      </c>
      <c r="E166" s="9">
        <v>2</v>
      </c>
      <c r="I166" s="8" t="s">
        <v>107</v>
      </c>
    </row>
    <row r="167" spans="1:18" x14ac:dyDescent="0.3">
      <c r="A167" s="1" t="s">
        <v>86</v>
      </c>
      <c r="B167" t="s">
        <v>87</v>
      </c>
      <c r="E167" s="9">
        <v>4</v>
      </c>
      <c r="H167" s="8" t="s">
        <v>107</v>
      </c>
      <c r="J167" s="8" t="s">
        <v>107</v>
      </c>
    </row>
    <row r="168" spans="1:18" x14ac:dyDescent="0.3">
      <c r="A168" s="1" t="s">
        <v>452</v>
      </c>
      <c r="B168" t="s">
        <v>463</v>
      </c>
      <c r="E168" s="9">
        <v>1</v>
      </c>
      <c r="J168" s="8" t="s">
        <v>107</v>
      </c>
    </row>
    <row r="169" spans="1:18" x14ac:dyDescent="0.3">
      <c r="A169" s="1" t="s">
        <v>464</v>
      </c>
      <c r="B169" t="s">
        <v>53</v>
      </c>
      <c r="E169" s="9">
        <v>4</v>
      </c>
      <c r="J169" s="8" t="s">
        <v>107</v>
      </c>
    </row>
    <row r="170" spans="1:18" x14ac:dyDescent="0.3">
      <c r="A170" s="1"/>
    </row>
    <row r="171" spans="1:18" x14ac:dyDescent="0.3">
      <c r="A171" s="5" t="s">
        <v>29</v>
      </c>
      <c r="L171" t="s">
        <v>318</v>
      </c>
    </row>
    <row r="172" spans="1:18" x14ac:dyDescent="0.3">
      <c r="L172" t="s">
        <v>332</v>
      </c>
    </row>
    <row r="173" spans="1:18" x14ac:dyDescent="0.3">
      <c r="L173" t="s">
        <v>330</v>
      </c>
    </row>
    <row r="175" spans="1:18" x14ac:dyDescent="0.3">
      <c r="L175" s="14" t="s">
        <v>206</v>
      </c>
      <c r="M175" s="14" t="s">
        <v>207</v>
      </c>
      <c r="N175" t="s">
        <v>221</v>
      </c>
      <c r="O175" t="s">
        <v>375</v>
      </c>
      <c r="Q175" s="19" t="s">
        <v>501</v>
      </c>
      <c r="R175" s="19"/>
    </row>
    <row r="176" spans="1:18" x14ac:dyDescent="0.3">
      <c r="L176" t="s">
        <v>210</v>
      </c>
      <c r="M176" t="s">
        <v>211</v>
      </c>
      <c r="N176" t="s">
        <v>242</v>
      </c>
      <c r="O176" t="s">
        <v>391</v>
      </c>
      <c r="Q176" s="19" t="s">
        <v>505</v>
      </c>
      <c r="R176" s="19"/>
    </row>
    <row r="177" spans="1:11" x14ac:dyDescent="0.3">
      <c r="J177" s="18">
        <v>45170</v>
      </c>
      <c r="K177" s="18"/>
    </row>
    <row r="178" spans="1:11" x14ac:dyDescent="0.3">
      <c r="A178" s="1" t="s">
        <v>109</v>
      </c>
      <c r="B178" t="s">
        <v>110</v>
      </c>
      <c r="E178" s="9">
        <v>0</v>
      </c>
      <c r="H178" s="8" t="s">
        <v>107</v>
      </c>
      <c r="I178" s="8" t="s">
        <v>107</v>
      </c>
      <c r="J178" s="8" t="s">
        <v>107</v>
      </c>
    </row>
    <row r="179" spans="1:11" x14ac:dyDescent="0.3">
      <c r="A179" s="1" t="s">
        <v>322</v>
      </c>
      <c r="B179" t="s">
        <v>231</v>
      </c>
      <c r="E179" s="9" t="s">
        <v>20</v>
      </c>
      <c r="I179" s="8" t="s">
        <v>107</v>
      </c>
      <c r="J179" s="8" t="s">
        <v>107</v>
      </c>
    </row>
    <row r="180" spans="1:11" x14ac:dyDescent="0.3">
      <c r="A180" s="1" t="s">
        <v>361</v>
      </c>
      <c r="B180" t="s">
        <v>362</v>
      </c>
      <c r="E180" s="9">
        <v>2</v>
      </c>
      <c r="I180" s="8" t="s">
        <v>107</v>
      </c>
    </row>
    <row r="181" spans="1:11" x14ac:dyDescent="0.3">
      <c r="A181" s="4" t="s">
        <v>11</v>
      </c>
      <c r="B181" t="s">
        <v>25</v>
      </c>
      <c r="E181" s="9">
        <v>5</v>
      </c>
      <c r="F181" s="8" t="s">
        <v>107</v>
      </c>
      <c r="G181" s="8" t="s">
        <v>107</v>
      </c>
      <c r="H181" s="8" t="s">
        <v>107</v>
      </c>
      <c r="J181" s="8" t="s">
        <v>107</v>
      </c>
    </row>
    <row r="182" spans="1:11" x14ac:dyDescent="0.3">
      <c r="A182" s="4" t="s">
        <v>311</v>
      </c>
      <c r="B182" t="s">
        <v>342</v>
      </c>
      <c r="E182" s="9" t="s">
        <v>20</v>
      </c>
      <c r="I182" s="8" t="s">
        <v>107</v>
      </c>
      <c r="J182" s="8" t="s">
        <v>107</v>
      </c>
    </row>
    <row r="183" spans="1:11" x14ac:dyDescent="0.3">
      <c r="A183" s="4" t="s">
        <v>308</v>
      </c>
      <c r="B183" t="s">
        <v>344</v>
      </c>
      <c r="E183" s="9" t="s">
        <v>20</v>
      </c>
      <c r="J183" s="8" t="s">
        <v>107</v>
      </c>
    </row>
    <row r="184" spans="1:11" x14ac:dyDescent="0.3">
      <c r="A184" s="4" t="s">
        <v>325</v>
      </c>
      <c r="B184" t="s">
        <v>326</v>
      </c>
      <c r="E184" s="9" t="s">
        <v>20</v>
      </c>
      <c r="I184" s="8" t="s">
        <v>107</v>
      </c>
      <c r="J184" s="8" t="s">
        <v>107</v>
      </c>
    </row>
    <row r="185" spans="1:11" x14ac:dyDescent="0.3">
      <c r="A185" s="4" t="s">
        <v>466</v>
      </c>
      <c r="B185" t="s">
        <v>467</v>
      </c>
      <c r="E185" s="9">
        <v>5</v>
      </c>
      <c r="J185" s="8" t="s">
        <v>107</v>
      </c>
    </row>
    <row r="186" spans="1:11" x14ac:dyDescent="0.3">
      <c r="A186" s="1" t="s">
        <v>237</v>
      </c>
      <c r="B186" t="s">
        <v>238</v>
      </c>
      <c r="E186" s="9" t="s">
        <v>20</v>
      </c>
      <c r="H186" s="8" t="s">
        <v>107</v>
      </c>
      <c r="I186" s="8" t="s">
        <v>107</v>
      </c>
    </row>
    <row r="187" spans="1:11" x14ac:dyDescent="0.3">
      <c r="A187" s="1" t="s">
        <v>293</v>
      </c>
      <c r="B187" t="s">
        <v>324</v>
      </c>
      <c r="E187" s="9" t="s">
        <v>20</v>
      </c>
      <c r="I187" s="8" t="s">
        <v>107</v>
      </c>
    </row>
    <row r="188" spans="1:11" x14ac:dyDescent="0.3">
      <c r="A188" s="1" t="s">
        <v>78</v>
      </c>
      <c r="B188" t="s">
        <v>79</v>
      </c>
      <c r="E188" s="9" t="s">
        <v>20</v>
      </c>
      <c r="H188" s="8" t="s">
        <v>107</v>
      </c>
      <c r="I188" s="8" t="s">
        <v>107</v>
      </c>
      <c r="J188" s="8" t="s">
        <v>107</v>
      </c>
    </row>
    <row r="189" spans="1:11" x14ac:dyDescent="0.3">
      <c r="A189" s="1" t="s">
        <v>112</v>
      </c>
      <c r="B189" t="s">
        <v>111</v>
      </c>
      <c r="E189" s="9">
        <v>6</v>
      </c>
      <c r="G189" s="8" t="s">
        <v>107</v>
      </c>
      <c r="H189" s="8" t="s">
        <v>107</v>
      </c>
      <c r="J189" s="8" t="s">
        <v>107</v>
      </c>
    </row>
    <row r="190" spans="1:11" x14ac:dyDescent="0.3">
      <c r="A190" s="1" t="s">
        <v>204</v>
      </c>
      <c r="B190" t="s">
        <v>205</v>
      </c>
      <c r="E190" s="9">
        <v>6</v>
      </c>
      <c r="F190" s="8" t="s">
        <v>107</v>
      </c>
      <c r="H190" s="8" t="s">
        <v>107</v>
      </c>
      <c r="I190" s="8" t="s">
        <v>107</v>
      </c>
      <c r="J190" s="8" t="s">
        <v>107</v>
      </c>
    </row>
    <row r="191" spans="1:11" x14ac:dyDescent="0.3">
      <c r="A191" s="4" t="s">
        <v>41</v>
      </c>
      <c r="B191" t="s">
        <v>240</v>
      </c>
      <c r="E191" s="9">
        <v>3</v>
      </c>
      <c r="F191" s="8" t="s">
        <v>176</v>
      </c>
      <c r="H191" s="8" t="s">
        <v>107</v>
      </c>
      <c r="J191" s="8" t="s">
        <v>107</v>
      </c>
    </row>
    <row r="192" spans="1:11" x14ac:dyDescent="0.3">
      <c r="A192" s="4" t="s">
        <v>213</v>
      </c>
      <c r="B192" t="s">
        <v>212</v>
      </c>
      <c r="E192" s="9">
        <v>2</v>
      </c>
      <c r="I192" s="8" t="s">
        <v>107</v>
      </c>
      <c r="J192" s="8" t="s">
        <v>107</v>
      </c>
    </row>
    <row r="193" spans="1:10" x14ac:dyDescent="0.3">
      <c r="A193" s="4" t="s">
        <v>298</v>
      </c>
      <c r="B193" t="s">
        <v>348</v>
      </c>
      <c r="E193" s="9" t="s">
        <v>20</v>
      </c>
      <c r="J193" s="8" t="s">
        <v>107</v>
      </c>
    </row>
    <row r="194" spans="1:10" x14ac:dyDescent="0.3">
      <c r="A194" s="4" t="s">
        <v>436</v>
      </c>
      <c r="B194" t="s">
        <v>437</v>
      </c>
      <c r="E194" s="9">
        <v>4</v>
      </c>
      <c r="J194" s="8" t="s">
        <v>107</v>
      </c>
    </row>
    <row r="195" spans="1:10" x14ac:dyDescent="0.3">
      <c r="A195" s="1" t="s">
        <v>42</v>
      </c>
      <c r="B195" t="s">
        <v>236</v>
      </c>
      <c r="E195" s="9">
        <v>5</v>
      </c>
      <c r="F195" s="8" t="s">
        <v>107</v>
      </c>
      <c r="G195" s="8" t="s">
        <v>107</v>
      </c>
      <c r="H195" s="8" t="s">
        <v>107</v>
      </c>
      <c r="I195" s="8" t="s">
        <v>107</v>
      </c>
      <c r="J195" s="8" t="s">
        <v>107</v>
      </c>
    </row>
    <row r="196" spans="1:10" x14ac:dyDescent="0.3">
      <c r="A196" s="4" t="s">
        <v>27</v>
      </c>
      <c r="B196" t="s">
        <v>28</v>
      </c>
      <c r="E196" s="9" t="s">
        <v>20</v>
      </c>
      <c r="F196" s="8" t="s">
        <v>107</v>
      </c>
      <c r="I196" s="8" t="s">
        <v>107</v>
      </c>
    </row>
    <row r="197" spans="1:10" x14ac:dyDescent="0.3">
      <c r="A197" s="4" t="s">
        <v>80</v>
      </c>
      <c r="B197" t="s">
        <v>130</v>
      </c>
      <c r="E197" s="9">
        <v>3</v>
      </c>
      <c r="G197" s="8" t="s">
        <v>107</v>
      </c>
      <c r="H197" s="8" t="s">
        <v>107</v>
      </c>
      <c r="I197" s="8" t="s">
        <v>107</v>
      </c>
      <c r="J197" s="8" t="s">
        <v>107</v>
      </c>
    </row>
    <row r="198" spans="1:10" x14ac:dyDescent="0.3">
      <c r="A198" s="4" t="s">
        <v>158</v>
      </c>
      <c r="B198" t="s">
        <v>159</v>
      </c>
      <c r="E198" s="9" t="s">
        <v>20</v>
      </c>
      <c r="I198" s="8" t="s">
        <v>107</v>
      </c>
    </row>
    <row r="199" spans="1:10" x14ac:dyDescent="0.3">
      <c r="A199" s="1" t="s">
        <v>1</v>
      </c>
      <c r="B199" t="s">
        <v>235</v>
      </c>
      <c r="E199" s="9">
        <v>3</v>
      </c>
      <c r="F199" s="8" t="s">
        <v>107</v>
      </c>
      <c r="G199" s="8" t="s">
        <v>107</v>
      </c>
      <c r="H199" s="8" t="s">
        <v>107</v>
      </c>
      <c r="I199" s="8" t="s">
        <v>107</v>
      </c>
    </row>
    <row r="200" spans="1:10" x14ac:dyDescent="0.3">
      <c r="A200" s="4" t="s">
        <v>24</v>
      </c>
      <c r="B200" t="s">
        <v>239</v>
      </c>
      <c r="E200" s="9">
        <v>3</v>
      </c>
      <c r="F200" s="8" t="s">
        <v>107</v>
      </c>
      <c r="H200" s="8" t="s">
        <v>107</v>
      </c>
      <c r="J200" s="8" t="s">
        <v>107</v>
      </c>
    </row>
    <row r="201" spans="1:10" x14ac:dyDescent="0.3">
      <c r="A201" s="4" t="s">
        <v>264</v>
      </c>
      <c r="B201" t="s">
        <v>267</v>
      </c>
      <c r="E201" s="9">
        <v>0</v>
      </c>
      <c r="J201" s="8" t="s">
        <v>107</v>
      </c>
    </row>
    <row r="202" spans="1:10" x14ac:dyDescent="0.3">
      <c r="A202" s="4" t="s">
        <v>458</v>
      </c>
      <c r="B202" t="s">
        <v>459</v>
      </c>
      <c r="E202" s="9">
        <v>4</v>
      </c>
      <c r="J202" s="8" t="s">
        <v>107</v>
      </c>
    </row>
    <row r="203" spans="1:10" x14ac:dyDescent="0.3">
      <c r="A203" s="1" t="s">
        <v>131</v>
      </c>
      <c r="B203" t="s">
        <v>132</v>
      </c>
      <c r="E203" s="9">
        <v>5</v>
      </c>
      <c r="G203" s="8" t="s">
        <v>107</v>
      </c>
      <c r="H203" s="8" t="s">
        <v>107</v>
      </c>
      <c r="I203" s="8" t="s">
        <v>107</v>
      </c>
      <c r="J203" s="8" t="s">
        <v>107</v>
      </c>
    </row>
    <row r="204" spans="1:10" x14ac:dyDescent="0.3">
      <c r="A204" s="1" t="s">
        <v>54</v>
      </c>
      <c r="B204" t="s">
        <v>55</v>
      </c>
      <c r="E204" s="9" t="s">
        <v>20</v>
      </c>
      <c r="J204" s="8" t="s">
        <v>107</v>
      </c>
    </row>
    <row r="205" spans="1:10" x14ac:dyDescent="0.3">
      <c r="A205" s="1" t="s">
        <v>133</v>
      </c>
      <c r="B205" t="s">
        <v>134</v>
      </c>
      <c r="E205" s="9">
        <v>2</v>
      </c>
      <c r="G205" s="8" t="s">
        <v>107</v>
      </c>
    </row>
    <row r="206" spans="1:10" x14ac:dyDescent="0.3">
      <c r="A206" s="1" t="s">
        <v>465</v>
      </c>
      <c r="B206" t="s">
        <v>441</v>
      </c>
      <c r="E206" s="9">
        <v>4</v>
      </c>
      <c r="J206" s="8" t="s">
        <v>107</v>
      </c>
    </row>
    <row r="207" spans="1:10" x14ac:dyDescent="0.3">
      <c r="A207" s="1" t="s">
        <v>217</v>
      </c>
      <c r="B207" t="s">
        <v>216</v>
      </c>
      <c r="E207" s="9">
        <v>4</v>
      </c>
      <c r="I207" s="8" t="s">
        <v>107</v>
      </c>
      <c r="J207" s="8" t="s">
        <v>107</v>
      </c>
    </row>
    <row r="208" spans="1:10" x14ac:dyDescent="0.3">
      <c r="A208" s="1" t="s">
        <v>21</v>
      </c>
      <c r="B208" t="s">
        <v>3</v>
      </c>
      <c r="E208" s="9">
        <v>6</v>
      </c>
      <c r="F208" s="8" t="s">
        <v>186</v>
      </c>
      <c r="G208" s="8" t="s">
        <v>176</v>
      </c>
      <c r="H208" s="8" t="s">
        <v>229</v>
      </c>
      <c r="I208" s="8" t="s">
        <v>229</v>
      </c>
      <c r="J208" s="8" t="s">
        <v>107</v>
      </c>
    </row>
    <row r="209" spans="1:12" x14ac:dyDescent="0.3">
      <c r="A209" s="4" t="s">
        <v>103</v>
      </c>
      <c r="B209" t="s">
        <v>92</v>
      </c>
      <c r="E209" s="9">
        <v>1</v>
      </c>
      <c r="F209" s="8" t="s">
        <v>107</v>
      </c>
      <c r="G209" s="8" t="s">
        <v>176</v>
      </c>
      <c r="H209" s="8" t="s">
        <v>229</v>
      </c>
      <c r="I209" s="8" t="s">
        <v>229</v>
      </c>
      <c r="J209" s="8" t="s">
        <v>107</v>
      </c>
    </row>
    <row r="210" spans="1:12" x14ac:dyDescent="0.3">
      <c r="A210" s="4" t="s">
        <v>363</v>
      </c>
      <c r="B210" t="s">
        <v>301</v>
      </c>
      <c r="E210" s="9">
        <v>2</v>
      </c>
      <c r="I210" s="8" t="s">
        <v>107</v>
      </c>
    </row>
    <row r="211" spans="1:12" x14ac:dyDescent="0.3">
      <c r="A211" s="4" t="s">
        <v>328</v>
      </c>
      <c r="B211" t="s">
        <v>364</v>
      </c>
      <c r="E211" s="9" t="s">
        <v>20</v>
      </c>
      <c r="I211" s="8" t="s">
        <v>107</v>
      </c>
    </row>
    <row r="212" spans="1:12" x14ac:dyDescent="0.3">
      <c r="A212" s="4" t="s">
        <v>299</v>
      </c>
      <c r="B212" t="s">
        <v>351</v>
      </c>
      <c r="E212" s="9">
        <v>5</v>
      </c>
      <c r="I212" s="8" t="s">
        <v>107</v>
      </c>
      <c r="J212" s="8" t="s">
        <v>107</v>
      </c>
    </row>
    <row r="213" spans="1:12" x14ac:dyDescent="0.3">
      <c r="A213" s="4" t="s">
        <v>327</v>
      </c>
      <c r="B213" t="s">
        <v>13</v>
      </c>
      <c r="E213" s="9">
        <v>5</v>
      </c>
      <c r="I213" s="8" t="s">
        <v>107</v>
      </c>
      <c r="J213" s="8" t="s">
        <v>107</v>
      </c>
    </row>
    <row r="214" spans="1:12" x14ac:dyDescent="0.3">
      <c r="A214" s="4" t="s">
        <v>323</v>
      </c>
      <c r="B214" t="s">
        <v>53</v>
      </c>
      <c r="E214" s="9">
        <v>4</v>
      </c>
      <c r="I214" s="8" t="s">
        <v>107</v>
      </c>
      <c r="J214" s="8" t="s">
        <v>107</v>
      </c>
    </row>
    <row r="215" spans="1:12" x14ac:dyDescent="0.3">
      <c r="A215" s="1"/>
      <c r="E215" s="17"/>
    </row>
    <row r="216" spans="1:12" hidden="1" x14ac:dyDescent="0.3">
      <c r="A216" s="5" t="s">
        <v>289</v>
      </c>
      <c r="L216" t="s">
        <v>241</v>
      </c>
    </row>
    <row r="217" spans="1:12" hidden="1" x14ac:dyDescent="0.3">
      <c r="L217" t="s">
        <v>199</v>
      </c>
    </row>
    <row r="218" spans="1:12" hidden="1" x14ac:dyDescent="0.3">
      <c r="L218" s="13" t="s">
        <v>200</v>
      </c>
    </row>
    <row r="219" spans="1:12" hidden="1" x14ac:dyDescent="0.3">
      <c r="L219" s="13" t="s">
        <v>320</v>
      </c>
    </row>
    <row r="220" spans="1:12" hidden="1" x14ac:dyDescent="0.3">
      <c r="A220" s="1" t="s">
        <v>32</v>
      </c>
      <c r="B220" t="s">
        <v>33</v>
      </c>
      <c r="E220" s="9">
        <v>4</v>
      </c>
      <c r="F220" s="8" t="s">
        <v>107</v>
      </c>
      <c r="L220" t="s">
        <v>321</v>
      </c>
    </row>
    <row r="221" spans="1:12" hidden="1" x14ac:dyDescent="0.3">
      <c r="A221" s="1" t="s">
        <v>34</v>
      </c>
      <c r="B221" t="s">
        <v>35</v>
      </c>
      <c r="E221" s="9">
        <v>3</v>
      </c>
      <c r="F221" s="8" t="s">
        <v>107</v>
      </c>
    </row>
    <row r="222" spans="1:12" hidden="1" x14ac:dyDescent="0.3">
      <c r="A222" s="7" t="s">
        <v>46</v>
      </c>
      <c r="B222" t="s">
        <v>36</v>
      </c>
      <c r="E222" s="9">
        <v>3</v>
      </c>
      <c r="F222" s="8" t="s">
        <v>107</v>
      </c>
    </row>
    <row r="223" spans="1:12" hidden="1" x14ac:dyDescent="0.3">
      <c r="A223" s="1" t="s">
        <v>37</v>
      </c>
      <c r="B223" t="s">
        <v>38</v>
      </c>
      <c r="E223" s="9">
        <v>2</v>
      </c>
      <c r="F223" s="8" t="s">
        <v>107</v>
      </c>
    </row>
    <row r="224" spans="1:12" hidden="1" x14ac:dyDescent="0.3">
      <c r="A224" s="7" t="s">
        <v>1</v>
      </c>
      <c r="B224" t="s">
        <v>39</v>
      </c>
      <c r="E224" s="9">
        <v>3</v>
      </c>
      <c r="F224" s="8" t="s">
        <v>107</v>
      </c>
    </row>
    <row r="225" spans="1:7" hidden="1" x14ac:dyDescent="0.3">
      <c r="A225" s="4" t="s">
        <v>41</v>
      </c>
      <c r="B225" t="s">
        <v>40</v>
      </c>
      <c r="D225" t="s">
        <v>50</v>
      </c>
      <c r="E225" s="9">
        <v>3</v>
      </c>
      <c r="F225" s="8" t="s">
        <v>107</v>
      </c>
    </row>
    <row r="226" spans="1:7" hidden="1" x14ac:dyDescent="0.3">
      <c r="A226" s="1" t="s">
        <v>42</v>
      </c>
      <c r="B226" t="s">
        <v>43</v>
      </c>
      <c r="E226" s="9">
        <v>5</v>
      </c>
      <c r="F226" s="8" t="s">
        <v>107</v>
      </c>
    </row>
    <row r="227" spans="1:7" hidden="1" x14ac:dyDescent="0.3">
      <c r="A227" s="4" t="s">
        <v>27</v>
      </c>
      <c r="B227" t="s">
        <v>28</v>
      </c>
      <c r="E227" s="9" t="s">
        <v>20</v>
      </c>
      <c r="F227" s="8" t="s">
        <v>107</v>
      </c>
    </row>
    <row r="228" spans="1:7" hidden="1" x14ac:dyDescent="0.3">
      <c r="A228" s="1" t="s">
        <v>44</v>
      </c>
      <c r="B228" t="s">
        <v>45</v>
      </c>
      <c r="E228" s="9" t="s">
        <v>20</v>
      </c>
      <c r="F228" s="8" t="s">
        <v>107</v>
      </c>
    </row>
    <row r="229" spans="1:7" hidden="1" x14ac:dyDescent="0.3">
      <c r="A229" s="1" t="s">
        <v>47</v>
      </c>
      <c r="B229" t="s">
        <v>48</v>
      </c>
      <c r="E229" s="9">
        <v>4</v>
      </c>
      <c r="F229" s="8" t="s">
        <v>107</v>
      </c>
    </row>
    <row r="230" spans="1:7" hidden="1" x14ac:dyDescent="0.3">
      <c r="A230" s="1" t="s">
        <v>103</v>
      </c>
      <c r="B230" t="s">
        <v>92</v>
      </c>
      <c r="E230" s="9">
        <v>1</v>
      </c>
      <c r="F230" s="8" t="s">
        <v>107</v>
      </c>
    </row>
    <row r="231" spans="1:7" hidden="1" x14ac:dyDescent="0.3">
      <c r="A231" s="1" t="s">
        <v>105</v>
      </c>
      <c r="B231" t="s">
        <v>10</v>
      </c>
      <c r="E231" s="9">
        <v>6</v>
      </c>
      <c r="F231" s="8" t="s">
        <v>107</v>
      </c>
    </row>
    <row r="232" spans="1:7" hidden="1" x14ac:dyDescent="0.3">
      <c r="A232" s="1" t="s">
        <v>68</v>
      </c>
      <c r="B232" t="s">
        <v>9</v>
      </c>
      <c r="E232" s="9" t="s">
        <v>20</v>
      </c>
      <c r="F232" s="8" t="s">
        <v>107</v>
      </c>
    </row>
    <row r="233" spans="1:7" hidden="1" x14ac:dyDescent="0.3">
      <c r="A233" s="1" t="s">
        <v>52</v>
      </c>
      <c r="B233" t="s">
        <v>51</v>
      </c>
      <c r="E233" s="9">
        <v>8</v>
      </c>
      <c r="F233" s="8" t="s">
        <v>107</v>
      </c>
    </row>
    <row r="234" spans="1:7" hidden="1" x14ac:dyDescent="0.3">
      <c r="A234" s="1" t="s">
        <v>7</v>
      </c>
      <c r="B234" t="s">
        <v>8</v>
      </c>
      <c r="E234" s="9" t="s">
        <v>20</v>
      </c>
      <c r="F234" s="8" t="s">
        <v>107</v>
      </c>
    </row>
    <row r="235" spans="1:7" hidden="1" x14ac:dyDescent="0.3">
      <c r="A235" s="1" t="s">
        <v>94</v>
      </c>
      <c r="B235" t="s">
        <v>53</v>
      </c>
      <c r="E235" s="9">
        <v>4</v>
      </c>
      <c r="F235" s="8" t="s">
        <v>107</v>
      </c>
    </row>
    <row r="236" spans="1:7" hidden="1" x14ac:dyDescent="0.3">
      <c r="A236" s="1" t="s">
        <v>204</v>
      </c>
      <c r="B236" t="s">
        <v>205</v>
      </c>
      <c r="E236" s="9">
        <v>6</v>
      </c>
      <c r="F236" s="8" t="s">
        <v>107</v>
      </c>
      <c r="G236" s="8" t="s">
        <v>107</v>
      </c>
    </row>
    <row r="237" spans="1:7" hidden="1" x14ac:dyDescent="0.3">
      <c r="A237" s="1" t="s">
        <v>54</v>
      </c>
      <c r="B237" t="s">
        <v>55</v>
      </c>
      <c r="E237" s="9" t="s">
        <v>20</v>
      </c>
      <c r="F237" s="8" t="s">
        <v>107</v>
      </c>
    </row>
    <row r="238" spans="1:7" hidden="1" x14ac:dyDescent="0.3">
      <c r="A238" s="1" t="s">
        <v>56</v>
      </c>
      <c r="B238" t="s">
        <v>57</v>
      </c>
      <c r="E238" s="9" t="s">
        <v>20</v>
      </c>
      <c r="F238" s="8" t="s">
        <v>107</v>
      </c>
    </row>
    <row r="239" spans="1:7" hidden="1" x14ac:dyDescent="0.3">
      <c r="A239" s="1" t="s">
        <v>58</v>
      </c>
      <c r="B239" t="s">
        <v>22</v>
      </c>
      <c r="F239" s="8" t="s">
        <v>107</v>
      </c>
    </row>
    <row r="240" spans="1:7" hidden="1" x14ac:dyDescent="0.3">
      <c r="A240" s="1" t="s">
        <v>59</v>
      </c>
      <c r="B240" t="s">
        <v>60</v>
      </c>
      <c r="E240" s="9" t="s">
        <v>20</v>
      </c>
      <c r="F240" s="8" t="s">
        <v>107</v>
      </c>
    </row>
    <row r="241" spans="1:12" hidden="1" x14ac:dyDescent="0.3">
      <c r="A241" s="4" t="s">
        <v>14</v>
      </c>
      <c r="B241" t="s">
        <v>15</v>
      </c>
      <c r="E241" s="9">
        <v>2</v>
      </c>
      <c r="F241" s="8" t="s">
        <v>107</v>
      </c>
    </row>
    <row r="242" spans="1:12" hidden="1" x14ac:dyDescent="0.3">
      <c r="A242" s="8" t="s">
        <v>135</v>
      </c>
      <c r="L242" t="s">
        <v>198</v>
      </c>
    </row>
    <row r="243" spans="1:12" hidden="1" x14ac:dyDescent="0.3">
      <c r="A243" s="1" t="s">
        <v>61</v>
      </c>
      <c r="B243" t="s">
        <v>65</v>
      </c>
      <c r="E243" s="9">
        <v>1</v>
      </c>
      <c r="F243" s="8" t="s">
        <v>107</v>
      </c>
      <c r="I243" s="24"/>
      <c r="J243" s="24"/>
      <c r="K243" s="24"/>
      <c r="L243" t="s">
        <v>406</v>
      </c>
    </row>
    <row r="244" spans="1:12" hidden="1" x14ac:dyDescent="0.3">
      <c r="A244" s="1" t="s">
        <v>99</v>
      </c>
      <c r="B244" t="s">
        <v>64</v>
      </c>
      <c r="E244" s="9" t="s">
        <v>20</v>
      </c>
      <c r="F244" s="8" t="s">
        <v>107</v>
      </c>
      <c r="I244" s="24"/>
      <c r="J244" s="24"/>
      <c r="K244" s="24"/>
    </row>
    <row r="245" spans="1:12" hidden="1" x14ac:dyDescent="0.3">
      <c r="A245" s="1" t="s">
        <v>59</v>
      </c>
      <c r="B245" t="s">
        <v>60</v>
      </c>
      <c r="E245" s="9" t="s">
        <v>20</v>
      </c>
      <c r="F245" s="8" t="s">
        <v>107</v>
      </c>
      <c r="H245" s="8" t="s">
        <v>107</v>
      </c>
      <c r="I245" s="24"/>
      <c r="J245" s="24"/>
      <c r="K245" s="24"/>
    </row>
    <row r="246" spans="1:12" hidden="1" x14ac:dyDescent="0.3">
      <c r="A246" s="1" t="s">
        <v>101</v>
      </c>
      <c r="B246" t="s">
        <v>98</v>
      </c>
      <c r="E246" s="9">
        <v>6</v>
      </c>
      <c r="F246" s="8" t="s">
        <v>107</v>
      </c>
      <c r="H246" s="8" t="s">
        <v>107</v>
      </c>
      <c r="I246" s="24"/>
      <c r="J246" s="24"/>
      <c r="K246" s="24"/>
    </row>
    <row r="247" spans="1:12" hidden="1" x14ac:dyDescent="0.3">
      <c r="A247" s="4" t="s">
        <v>24</v>
      </c>
      <c r="B247" t="s">
        <v>26</v>
      </c>
      <c r="E247" s="9">
        <v>3</v>
      </c>
      <c r="F247" s="8" t="s">
        <v>107</v>
      </c>
      <c r="H247" s="8" t="s">
        <v>107</v>
      </c>
      <c r="I247" s="24"/>
      <c r="J247" s="24"/>
      <c r="K247" s="24"/>
    </row>
    <row r="248" spans="1:12" hidden="1" x14ac:dyDescent="0.3">
      <c r="A248" s="1" t="s">
        <v>62</v>
      </c>
      <c r="B248" t="s">
        <v>63</v>
      </c>
      <c r="E248" s="9">
        <v>1</v>
      </c>
      <c r="F248" s="8" t="s">
        <v>107</v>
      </c>
      <c r="I248" s="24"/>
      <c r="J248" s="24"/>
      <c r="K248" s="24"/>
    </row>
    <row r="249" spans="1:12" hidden="1" x14ac:dyDescent="0.3">
      <c r="A249" s="1" t="s">
        <v>66</v>
      </c>
      <c r="B249" t="s">
        <v>67</v>
      </c>
      <c r="E249" s="9">
        <v>6</v>
      </c>
      <c r="F249" s="8" t="s">
        <v>107</v>
      </c>
      <c r="I249" s="24"/>
      <c r="J249" s="24"/>
      <c r="K249" s="24"/>
    </row>
    <row r="250" spans="1:12" hidden="1" x14ac:dyDescent="0.3">
      <c r="A250" s="4" t="s">
        <v>41</v>
      </c>
      <c r="B250" t="s">
        <v>40</v>
      </c>
      <c r="E250" s="9">
        <v>3</v>
      </c>
      <c r="F250" s="8" t="s">
        <v>107</v>
      </c>
      <c r="G250" s="8" t="s">
        <v>176</v>
      </c>
      <c r="I250" s="24"/>
      <c r="J250" s="24"/>
      <c r="K250" s="24"/>
    </row>
    <row r="251" spans="1:12" hidden="1" x14ac:dyDescent="0.3">
      <c r="A251" s="1" t="s">
        <v>243</v>
      </c>
      <c r="B251" t="s">
        <v>250</v>
      </c>
      <c r="E251" s="9">
        <v>2</v>
      </c>
      <c r="G251" s="8" t="s">
        <v>107</v>
      </c>
      <c r="H251" s="8" t="s">
        <v>107</v>
      </c>
      <c r="I251" s="24"/>
      <c r="J251" s="24"/>
      <c r="K251" s="24"/>
    </row>
    <row r="252" spans="1:12" hidden="1" x14ac:dyDescent="0.3">
      <c r="A252" s="1" t="s">
        <v>244</v>
      </c>
      <c r="B252" t="s">
        <v>245</v>
      </c>
      <c r="E252" s="9">
        <v>3</v>
      </c>
      <c r="H252" s="8" t="s">
        <v>107</v>
      </c>
      <c r="I252" s="24"/>
      <c r="J252" s="24"/>
      <c r="K252" s="24"/>
    </row>
    <row r="253" spans="1:12" hidden="1" x14ac:dyDescent="0.3">
      <c r="A253" s="1" t="s">
        <v>192</v>
      </c>
      <c r="B253" t="s">
        <v>194</v>
      </c>
      <c r="E253" s="9">
        <v>1</v>
      </c>
      <c r="H253" s="8" t="s">
        <v>107</v>
      </c>
      <c r="I253" s="24"/>
      <c r="J253" s="24"/>
      <c r="K253" s="24"/>
    </row>
    <row r="254" spans="1:12" hidden="1" x14ac:dyDescent="0.3">
      <c r="A254" s="1" t="s">
        <v>37</v>
      </c>
      <c r="B254" t="s">
        <v>38</v>
      </c>
      <c r="E254" s="9">
        <v>2</v>
      </c>
      <c r="F254" s="8" t="s">
        <v>107</v>
      </c>
      <c r="I254" s="24"/>
      <c r="J254" s="24"/>
      <c r="K254" s="24"/>
    </row>
    <row r="255" spans="1:12" hidden="1" x14ac:dyDescent="0.3">
      <c r="A255" s="1"/>
    </row>
    <row r="256" spans="1:12" hidden="1" x14ac:dyDescent="0.3">
      <c r="A256" s="5" t="s">
        <v>181</v>
      </c>
      <c r="L256" t="s">
        <v>241</v>
      </c>
    </row>
    <row r="257" spans="1:18" hidden="1" x14ac:dyDescent="0.3">
      <c r="A257" s="4" t="s">
        <v>24</v>
      </c>
      <c r="B257" t="s">
        <v>97</v>
      </c>
      <c r="E257" s="9">
        <v>3</v>
      </c>
      <c r="F257" s="8" t="s">
        <v>176</v>
      </c>
      <c r="L257" t="s">
        <v>246</v>
      </c>
    </row>
    <row r="258" spans="1:18" hidden="1" x14ac:dyDescent="0.3">
      <c r="A258" s="1" t="s">
        <v>37</v>
      </c>
      <c r="B258" t="s">
        <v>38</v>
      </c>
      <c r="E258" s="9">
        <v>2</v>
      </c>
      <c r="F258" s="8" t="s">
        <v>107</v>
      </c>
    </row>
    <row r="259" spans="1:18" hidden="1" x14ac:dyDescent="0.3">
      <c r="A259" s="7" t="s">
        <v>46</v>
      </c>
      <c r="B259" t="s">
        <v>36</v>
      </c>
      <c r="E259" s="9">
        <v>3</v>
      </c>
      <c r="F259" s="8" t="s">
        <v>107</v>
      </c>
    </row>
    <row r="260" spans="1:18" hidden="1" x14ac:dyDescent="0.3">
      <c r="A260" s="1" t="s">
        <v>32</v>
      </c>
      <c r="B260" t="s">
        <v>33</v>
      </c>
      <c r="D260" t="s">
        <v>49</v>
      </c>
      <c r="E260" s="9">
        <v>4</v>
      </c>
      <c r="F260" s="8" t="s">
        <v>107</v>
      </c>
    </row>
    <row r="261" spans="1:18" hidden="1" x14ac:dyDescent="0.3">
      <c r="A261" s="1" t="s">
        <v>47</v>
      </c>
      <c r="B261" t="s">
        <v>48</v>
      </c>
      <c r="E261" s="9">
        <v>4</v>
      </c>
      <c r="F261" s="8" t="s">
        <v>107</v>
      </c>
    </row>
    <row r="262" spans="1:18" hidden="1" x14ac:dyDescent="0.3">
      <c r="A262" s="4" t="s">
        <v>41</v>
      </c>
      <c r="B262" t="s">
        <v>40</v>
      </c>
      <c r="E262" s="9">
        <v>3</v>
      </c>
      <c r="F262" s="8" t="s">
        <v>107</v>
      </c>
    </row>
    <row r="264" spans="1:18" x14ac:dyDescent="0.3">
      <c r="A264" s="5" t="s">
        <v>329</v>
      </c>
      <c r="L264" t="s">
        <v>468</v>
      </c>
    </row>
    <row r="265" spans="1:18" x14ac:dyDescent="0.3">
      <c r="L265" t="s">
        <v>247</v>
      </c>
    </row>
    <row r="266" spans="1:18" x14ac:dyDescent="0.3">
      <c r="L266" t="s">
        <v>332</v>
      </c>
    </row>
    <row r="268" spans="1:18" x14ac:dyDescent="0.3">
      <c r="L268" s="14" t="s">
        <v>206</v>
      </c>
      <c r="M268" s="14" t="s">
        <v>207</v>
      </c>
      <c r="N268" t="s">
        <v>221</v>
      </c>
      <c r="O268" t="s">
        <v>375</v>
      </c>
      <c r="Q268" s="19" t="s">
        <v>501</v>
      </c>
      <c r="R268" s="19"/>
    </row>
    <row r="269" spans="1:18" x14ac:dyDescent="0.3">
      <c r="L269" s="16" t="s">
        <v>393</v>
      </c>
      <c r="M269" s="15" t="s">
        <v>400</v>
      </c>
      <c r="N269" t="s">
        <v>284</v>
      </c>
      <c r="O269" t="s">
        <v>392</v>
      </c>
      <c r="Q269" s="19" t="s">
        <v>512</v>
      </c>
      <c r="R269" s="19"/>
    </row>
    <row r="270" spans="1:18" x14ac:dyDescent="0.3">
      <c r="J270" s="18">
        <v>45170</v>
      </c>
      <c r="K270" s="18"/>
    </row>
    <row r="271" spans="1:18" x14ac:dyDescent="0.3">
      <c r="A271" s="7" t="s">
        <v>46</v>
      </c>
      <c r="B271" t="s">
        <v>36</v>
      </c>
      <c r="E271" s="9">
        <v>4</v>
      </c>
      <c r="F271" s="8" t="s">
        <v>107</v>
      </c>
    </row>
    <row r="272" spans="1:18" x14ac:dyDescent="0.3">
      <c r="A272" s="1" t="s">
        <v>37</v>
      </c>
      <c r="B272" t="s">
        <v>38</v>
      </c>
      <c r="E272" s="9">
        <v>3</v>
      </c>
      <c r="F272" s="8" t="s">
        <v>107</v>
      </c>
      <c r="I272" s="8" t="s">
        <v>107</v>
      </c>
      <c r="J272" s="8" t="s">
        <v>107</v>
      </c>
    </row>
    <row r="273" spans="1:10" x14ac:dyDescent="0.3">
      <c r="A273" s="1" t="s">
        <v>72</v>
      </c>
      <c r="B273" t="s">
        <v>73</v>
      </c>
      <c r="E273" s="9">
        <v>3</v>
      </c>
      <c r="F273" s="8" t="s">
        <v>107</v>
      </c>
      <c r="I273" s="8" t="s">
        <v>107</v>
      </c>
    </row>
    <row r="274" spans="1:10" x14ac:dyDescent="0.3">
      <c r="A274" s="1" t="s">
        <v>109</v>
      </c>
      <c r="B274" t="s">
        <v>110</v>
      </c>
      <c r="E274" s="9">
        <v>0</v>
      </c>
      <c r="I274" s="8" t="s">
        <v>107</v>
      </c>
      <c r="J274" s="8" t="s">
        <v>107</v>
      </c>
    </row>
    <row r="275" spans="1:10" x14ac:dyDescent="0.3">
      <c r="A275" s="4" t="s">
        <v>11</v>
      </c>
      <c r="B275" t="s">
        <v>25</v>
      </c>
      <c r="E275" s="9">
        <v>5</v>
      </c>
      <c r="F275" s="8" t="s">
        <v>107</v>
      </c>
      <c r="G275" s="8" t="s">
        <v>107</v>
      </c>
      <c r="H275" s="8" t="s">
        <v>107</v>
      </c>
      <c r="I275" s="8" t="s">
        <v>107</v>
      </c>
    </row>
    <row r="276" spans="1:10" x14ac:dyDescent="0.3">
      <c r="A276" s="7" t="s">
        <v>361</v>
      </c>
      <c r="B276" t="s">
        <v>362</v>
      </c>
      <c r="E276" s="9">
        <v>2</v>
      </c>
      <c r="J276" s="8" t="s">
        <v>107</v>
      </c>
    </row>
    <row r="277" spans="1:10" x14ac:dyDescent="0.3">
      <c r="A277" s="1" t="s">
        <v>62</v>
      </c>
      <c r="B277" t="s">
        <v>251</v>
      </c>
      <c r="E277" s="9">
        <v>1</v>
      </c>
      <c r="H277" s="8" t="s">
        <v>107</v>
      </c>
      <c r="I277" s="8" t="s">
        <v>107</v>
      </c>
      <c r="J277" s="8" t="s">
        <v>107</v>
      </c>
    </row>
    <row r="278" spans="1:10" x14ac:dyDescent="0.3">
      <c r="A278" s="1" t="s">
        <v>311</v>
      </c>
      <c r="B278" t="s">
        <v>342</v>
      </c>
      <c r="J278" s="8" t="s">
        <v>107</v>
      </c>
    </row>
    <row r="279" spans="1:10" x14ac:dyDescent="0.3">
      <c r="A279" s="1" t="s">
        <v>314</v>
      </c>
      <c r="B279" t="s">
        <v>343</v>
      </c>
      <c r="E279" s="9">
        <v>8</v>
      </c>
      <c r="I279" s="8" t="s">
        <v>107</v>
      </c>
    </row>
    <row r="280" spans="1:10" x14ac:dyDescent="0.3">
      <c r="A280" s="1" t="s">
        <v>105</v>
      </c>
      <c r="B280" t="s">
        <v>283</v>
      </c>
      <c r="E280" s="9">
        <v>6</v>
      </c>
      <c r="F280" s="8" t="s">
        <v>107</v>
      </c>
      <c r="H280" s="8" t="s">
        <v>107</v>
      </c>
      <c r="I280" s="8" t="s">
        <v>107</v>
      </c>
    </row>
    <row r="281" spans="1:10" x14ac:dyDescent="0.3">
      <c r="A281" s="1" t="s">
        <v>472</v>
      </c>
      <c r="B281" t="s">
        <v>473</v>
      </c>
      <c r="E281" s="9" t="s">
        <v>20</v>
      </c>
      <c r="J281" s="8" t="s">
        <v>107</v>
      </c>
    </row>
    <row r="282" spans="1:10" x14ac:dyDescent="0.3">
      <c r="A282" s="1" t="s">
        <v>291</v>
      </c>
      <c r="B282" t="s">
        <v>336</v>
      </c>
      <c r="E282" s="9">
        <v>5</v>
      </c>
      <c r="J282" s="8" t="s">
        <v>107</v>
      </c>
    </row>
    <row r="283" spans="1:10" x14ac:dyDescent="0.3">
      <c r="A283" s="1" t="s">
        <v>306</v>
      </c>
      <c r="B283" t="s">
        <v>354</v>
      </c>
      <c r="E283" s="9">
        <v>4</v>
      </c>
      <c r="I283" s="8" t="s">
        <v>107</v>
      </c>
      <c r="J283" s="8" t="s">
        <v>107</v>
      </c>
    </row>
    <row r="284" spans="1:10" x14ac:dyDescent="0.3">
      <c r="A284" s="1" t="s">
        <v>252</v>
      </c>
      <c r="B284" t="s">
        <v>253</v>
      </c>
      <c r="E284" s="9">
        <v>3</v>
      </c>
      <c r="J284" s="8" t="s">
        <v>107</v>
      </c>
    </row>
    <row r="285" spans="1:10" x14ac:dyDescent="0.3">
      <c r="A285" s="1" t="s">
        <v>477</v>
      </c>
      <c r="B285" t="s">
        <v>479</v>
      </c>
      <c r="E285" s="9">
        <v>6</v>
      </c>
      <c r="J285" s="8" t="s">
        <v>107</v>
      </c>
    </row>
    <row r="286" spans="1:10" x14ac:dyDescent="0.3">
      <c r="A286" s="1" t="s">
        <v>447</v>
      </c>
      <c r="B286" t="s">
        <v>454</v>
      </c>
      <c r="E286" s="9">
        <v>2</v>
      </c>
      <c r="J286" s="8" t="s">
        <v>107</v>
      </c>
    </row>
    <row r="287" spans="1:10" x14ac:dyDescent="0.3">
      <c r="A287" s="1" t="s">
        <v>450</v>
      </c>
      <c r="B287" t="s">
        <v>461</v>
      </c>
      <c r="E287" s="9">
        <v>2</v>
      </c>
      <c r="J287" s="8" t="s">
        <v>107</v>
      </c>
    </row>
    <row r="288" spans="1:10" x14ac:dyDescent="0.3">
      <c r="A288" s="4" t="s">
        <v>222</v>
      </c>
      <c r="B288" t="s">
        <v>224</v>
      </c>
      <c r="E288" s="9">
        <v>4</v>
      </c>
      <c r="I288" s="8" t="s">
        <v>107</v>
      </c>
      <c r="J288" s="8" t="s">
        <v>107</v>
      </c>
    </row>
    <row r="289" spans="1:10" x14ac:dyDescent="0.3">
      <c r="A289" s="4" t="s">
        <v>223</v>
      </c>
      <c r="B289" t="s">
        <v>225</v>
      </c>
      <c r="E289" s="9">
        <v>1</v>
      </c>
      <c r="I289" s="8" t="s">
        <v>107</v>
      </c>
      <c r="J289" s="8" t="s">
        <v>107</v>
      </c>
    </row>
    <row r="290" spans="1:10" x14ac:dyDescent="0.3">
      <c r="A290" s="1" t="s">
        <v>179</v>
      </c>
      <c r="B290" t="s">
        <v>169</v>
      </c>
      <c r="E290" s="9">
        <v>3</v>
      </c>
      <c r="H290" s="8" t="s">
        <v>107</v>
      </c>
      <c r="I290" s="8" t="s">
        <v>107</v>
      </c>
    </row>
    <row r="291" spans="1:10" x14ac:dyDescent="0.3">
      <c r="A291" s="1" t="s">
        <v>69</v>
      </c>
      <c r="B291" t="s">
        <v>70</v>
      </c>
      <c r="E291" s="9" t="s">
        <v>20</v>
      </c>
      <c r="F291" s="8" t="s">
        <v>107</v>
      </c>
      <c r="I291" s="8" t="s">
        <v>107</v>
      </c>
      <c r="J291" s="8" t="s">
        <v>107</v>
      </c>
    </row>
    <row r="292" spans="1:10" x14ac:dyDescent="0.3">
      <c r="A292" s="1" t="s">
        <v>455</v>
      </c>
      <c r="B292" t="s">
        <v>456</v>
      </c>
      <c r="E292" s="9" t="s">
        <v>20</v>
      </c>
      <c r="J292" s="8" t="s">
        <v>107</v>
      </c>
    </row>
    <row r="293" spans="1:10" x14ac:dyDescent="0.3">
      <c r="A293" s="1" t="s">
        <v>138</v>
      </c>
      <c r="B293" t="s">
        <v>151</v>
      </c>
      <c r="E293" s="9" t="s">
        <v>20</v>
      </c>
      <c r="G293" s="8" t="s">
        <v>107</v>
      </c>
      <c r="H293" s="8" t="s">
        <v>107</v>
      </c>
      <c r="I293" s="8" t="s">
        <v>107</v>
      </c>
    </row>
    <row r="294" spans="1:10" x14ac:dyDescent="0.3">
      <c r="A294" s="10" t="s">
        <v>154</v>
      </c>
      <c r="B294" t="s">
        <v>155</v>
      </c>
      <c r="E294" s="9">
        <v>0</v>
      </c>
      <c r="G294" s="8" t="s">
        <v>107</v>
      </c>
      <c r="I294" s="8" t="s">
        <v>107</v>
      </c>
    </row>
    <row r="295" spans="1:10" x14ac:dyDescent="0.3">
      <c r="A295" s="10" t="s">
        <v>78</v>
      </c>
      <c r="B295" t="s">
        <v>79</v>
      </c>
      <c r="E295" s="9" t="s">
        <v>20</v>
      </c>
      <c r="I295" s="8" t="s">
        <v>107</v>
      </c>
      <c r="J295" s="8" t="s">
        <v>107</v>
      </c>
    </row>
    <row r="296" spans="1:10" x14ac:dyDescent="0.3">
      <c r="A296" s="1" t="s">
        <v>68</v>
      </c>
      <c r="B296" t="s">
        <v>9</v>
      </c>
      <c r="E296" s="9" t="s">
        <v>20</v>
      </c>
      <c r="F296" s="8" t="s">
        <v>107</v>
      </c>
      <c r="H296" s="8" t="s">
        <v>107</v>
      </c>
      <c r="I296" s="8" t="s">
        <v>107</v>
      </c>
      <c r="J296" s="8" t="s">
        <v>107</v>
      </c>
    </row>
    <row r="297" spans="1:10" x14ac:dyDescent="0.3">
      <c r="A297" s="1" t="s">
        <v>136</v>
      </c>
      <c r="B297" t="s">
        <v>64</v>
      </c>
      <c r="E297" s="9" t="s">
        <v>20</v>
      </c>
      <c r="F297" s="8" t="s">
        <v>107</v>
      </c>
    </row>
    <row r="298" spans="1:10" x14ac:dyDescent="0.3">
      <c r="A298" s="1" t="s">
        <v>204</v>
      </c>
      <c r="B298" t="s">
        <v>205</v>
      </c>
      <c r="E298" s="9">
        <v>6</v>
      </c>
      <c r="G298" s="8" t="s">
        <v>107</v>
      </c>
      <c r="H298" s="8" t="s">
        <v>107</v>
      </c>
      <c r="J298" s="8" t="s">
        <v>107</v>
      </c>
    </row>
    <row r="299" spans="1:10" x14ac:dyDescent="0.3">
      <c r="A299" s="1" t="s">
        <v>96</v>
      </c>
      <c r="B299" t="s">
        <v>368</v>
      </c>
      <c r="E299" s="9">
        <v>3</v>
      </c>
      <c r="I299" s="8" t="s">
        <v>107</v>
      </c>
      <c r="J299" s="8" t="s">
        <v>107</v>
      </c>
    </row>
    <row r="300" spans="1:10" x14ac:dyDescent="0.3">
      <c r="A300" s="1" t="s">
        <v>489</v>
      </c>
      <c r="B300" t="s">
        <v>446</v>
      </c>
      <c r="E300" s="9">
        <v>0</v>
      </c>
      <c r="J300" s="8" t="s">
        <v>107</v>
      </c>
    </row>
    <row r="301" spans="1:10" x14ac:dyDescent="0.3">
      <c r="A301" s="1" t="s">
        <v>146</v>
      </c>
      <c r="B301" t="s">
        <v>378</v>
      </c>
      <c r="E301" s="9">
        <v>3</v>
      </c>
      <c r="I301" s="8" t="s">
        <v>107</v>
      </c>
      <c r="J301" s="8" t="s">
        <v>107</v>
      </c>
    </row>
    <row r="302" spans="1:10" x14ac:dyDescent="0.3">
      <c r="A302" s="1" t="s">
        <v>475</v>
      </c>
      <c r="B302" t="s">
        <v>297</v>
      </c>
      <c r="E302" s="9">
        <v>3</v>
      </c>
      <c r="J302" s="8" t="s">
        <v>509</v>
      </c>
    </row>
    <row r="303" spans="1:10" x14ac:dyDescent="0.3">
      <c r="A303" s="1" t="s">
        <v>366</v>
      </c>
      <c r="B303" t="s">
        <v>367</v>
      </c>
      <c r="E303" s="9">
        <v>8</v>
      </c>
      <c r="I303" s="8" t="s">
        <v>107</v>
      </c>
    </row>
    <row r="304" spans="1:10" x14ac:dyDescent="0.3">
      <c r="A304" s="4" t="s">
        <v>41</v>
      </c>
      <c r="B304" t="s">
        <v>40</v>
      </c>
      <c r="D304" t="s">
        <v>248</v>
      </c>
      <c r="E304" s="9">
        <v>3</v>
      </c>
      <c r="F304" s="8" t="s">
        <v>107</v>
      </c>
    </row>
    <row r="305" spans="1:10" x14ac:dyDescent="0.3">
      <c r="A305" s="4" t="s">
        <v>480</v>
      </c>
      <c r="B305" t="s">
        <v>19</v>
      </c>
      <c r="E305" s="9">
        <v>0</v>
      </c>
      <c r="J305" s="8" t="s">
        <v>107</v>
      </c>
    </row>
    <row r="306" spans="1:10" x14ac:dyDescent="0.3">
      <c r="A306" s="4" t="s">
        <v>213</v>
      </c>
      <c r="B306" t="s">
        <v>212</v>
      </c>
      <c r="E306" s="9">
        <v>2</v>
      </c>
      <c r="J306" s="8" t="s">
        <v>107</v>
      </c>
    </row>
    <row r="307" spans="1:10" x14ac:dyDescent="0.3">
      <c r="A307" s="1" t="s">
        <v>47</v>
      </c>
      <c r="B307" t="s">
        <v>48</v>
      </c>
      <c r="E307" s="9">
        <v>4</v>
      </c>
      <c r="F307" s="8" t="s">
        <v>107</v>
      </c>
      <c r="H307" s="8" t="s">
        <v>107</v>
      </c>
    </row>
    <row r="308" spans="1:10" x14ac:dyDescent="0.3">
      <c r="A308" s="4" t="s">
        <v>202</v>
      </c>
      <c r="B308" t="s">
        <v>203</v>
      </c>
      <c r="E308" s="9">
        <v>7</v>
      </c>
      <c r="I308" s="8" t="s">
        <v>107</v>
      </c>
    </row>
    <row r="309" spans="1:10" x14ac:dyDescent="0.3">
      <c r="A309" s="4" t="s">
        <v>232</v>
      </c>
      <c r="B309" t="s">
        <v>405</v>
      </c>
      <c r="E309" s="9" t="s">
        <v>20</v>
      </c>
      <c r="J309" s="8" t="s">
        <v>107</v>
      </c>
    </row>
    <row r="310" spans="1:10" x14ac:dyDescent="0.3">
      <c r="A310" s="4" t="s">
        <v>369</v>
      </c>
      <c r="B310" t="s">
        <v>43</v>
      </c>
      <c r="E310" s="9">
        <v>5</v>
      </c>
      <c r="I310" s="8" t="s">
        <v>107</v>
      </c>
      <c r="J310" s="8" t="s">
        <v>107</v>
      </c>
    </row>
    <row r="311" spans="1:10" x14ac:dyDescent="0.3">
      <c r="A311" s="1" t="s">
        <v>258</v>
      </c>
      <c r="B311" t="s">
        <v>265</v>
      </c>
      <c r="E311" s="9">
        <v>3</v>
      </c>
      <c r="H311" s="8" t="s">
        <v>107</v>
      </c>
      <c r="I311" s="8" t="s">
        <v>107</v>
      </c>
      <c r="J311" s="8" t="s">
        <v>107</v>
      </c>
    </row>
    <row r="312" spans="1:10" x14ac:dyDescent="0.3">
      <c r="A312" s="1" t="s">
        <v>61</v>
      </c>
      <c r="B312" t="s">
        <v>234</v>
      </c>
      <c r="E312" s="9">
        <v>1</v>
      </c>
      <c r="J312" s="8" t="s">
        <v>107</v>
      </c>
    </row>
    <row r="313" spans="1:10" x14ac:dyDescent="0.3">
      <c r="A313" s="1" t="s">
        <v>474</v>
      </c>
      <c r="B313" t="s">
        <v>265</v>
      </c>
      <c r="E313" s="9">
        <v>1</v>
      </c>
      <c r="J313" s="8" t="s">
        <v>107</v>
      </c>
    </row>
    <row r="314" spans="1:10" x14ac:dyDescent="0.3">
      <c r="A314" s="1" t="s">
        <v>259</v>
      </c>
      <c r="B314" t="s">
        <v>260</v>
      </c>
      <c r="E314" s="9">
        <v>5</v>
      </c>
      <c r="H314" s="8" t="s">
        <v>107</v>
      </c>
      <c r="J314" s="8" t="s">
        <v>107</v>
      </c>
    </row>
    <row r="315" spans="1:10" x14ac:dyDescent="0.3">
      <c r="A315" s="1" t="s">
        <v>476</v>
      </c>
      <c r="B315" t="s">
        <v>481</v>
      </c>
      <c r="E315" s="9">
        <v>2</v>
      </c>
      <c r="J315" s="8" t="s">
        <v>107</v>
      </c>
    </row>
    <row r="316" spans="1:10" x14ac:dyDescent="0.3">
      <c r="A316" s="1" t="s">
        <v>82</v>
      </c>
      <c r="B316" t="s">
        <v>451</v>
      </c>
      <c r="E316" s="9">
        <v>0</v>
      </c>
      <c r="J316" s="8" t="s">
        <v>107</v>
      </c>
    </row>
    <row r="317" spans="1:10" x14ac:dyDescent="0.3">
      <c r="A317" s="1" t="s">
        <v>158</v>
      </c>
      <c r="B317" t="s">
        <v>159</v>
      </c>
      <c r="E317" s="9" t="s">
        <v>20</v>
      </c>
      <c r="H317" s="8" t="s">
        <v>107</v>
      </c>
      <c r="I317" s="8" t="s">
        <v>107</v>
      </c>
      <c r="J317" s="8" t="s">
        <v>107</v>
      </c>
    </row>
    <row r="318" spans="1:10" x14ac:dyDescent="0.3">
      <c r="A318" s="1" t="s">
        <v>263</v>
      </c>
      <c r="B318" t="s">
        <v>266</v>
      </c>
      <c r="E318" s="9" t="s">
        <v>20</v>
      </c>
      <c r="H318" s="8" t="s">
        <v>107</v>
      </c>
      <c r="I318" s="8" t="s">
        <v>107</v>
      </c>
      <c r="J318" s="8" t="s">
        <v>107</v>
      </c>
    </row>
    <row r="319" spans="1:10" x14ac:dyDescent="0.3">
      <c r="A319" s="1" t="s">
        <v>500</v>
      </c>
      <c r="B319" t="s">
        <v>39</v>
      </c>
      <c r="E319" s="9">
        <v>7</v>
      </c>
      <c r="J319" s="8" t="s">
        <v>107</v>
      </c>
    </row>
    <row r="320" spans="1:10" x14ac:dyDescent="0.3">
      <c r="A320" s="1" t="s">
        <v>292</v>
      </c>
      <c r="B320" t="s">
        <v>338</v>
      </c>
      <c r="E320" s="9" t="s">
        <v>20</v>
      </c>
      <c r="I320" s="8" t="s">
        <v>107</v>
      </c>
      <c r="J320" s="8" t="s">
        <v>107</v>
      </c>
    </row>
    <row r="321" spans="1:10" x14ac:dyDescent="0.3">
      <c r="A321" s="4" t="s">
        <v>24</v>
      </c>
      <c r="B321" t="s">
        <v>71</v>
      </c>
      <c r="D321" t="s">
        <v>249</v>
      </c>
      <c r="E321" s="9">
        <v>3</v>
      </c>
      <c r="F321" s="8" t="s">
        <v>107</v>
      </c>
      <c r="H321" s="8" t="s">
        <v>107</v>
      </c>
      <c r="I321" s="8" t="s">
        <v>107</v>
      </c>
      <c r="J321" s="8" t="s">
        <v>107</v>
      </c>
    </row>
    <row r="322" spans="1:10" x14ac:dyDescent="0.3">
      <c r="A322" s="1" t="s">
        <v>254</v>
      </c>
      <c r="B322" t="s">
        <v>255</v>
      </c>
      <c r="E322" s="9">
        <v>1</v>
      </c>
      <c r="H322" s="8" t="s">
        <v>107</v>
      </c>
      <c r="I322" s="8" t="s">
        <v>107</v>
      </c>
    </row>
    <row r="323" spans="1:10" x14ac:dyDescent="0.3">
      <c r="A323" s="1" t="s">
        <v>264</v>
      </c>
      <c r="B323" t="s">
        <v>267</v>
      </c>
      <c r="E323" s="9">
        <v>0</v>
      </c>
      <c r="H323" s="8" t="s">
        <v>107</v>
      </c>
      <c r="I323" s="8" t="s">
        <v>107</v>
      </c>
      <c r="J323" s="8" t="s">
        <v>107</v>
      </c>
    </row>
    <row r="324" spans="1:10" x14ac:dyDescent="0.3">
      <c r="A324" s="4" t="s">
        <v>23</v>
      </c>
      <c r="B324" t="s">
        <v>380</v>
      </c>
      <c r="E324" s="9" t="s">
        <v>20</v>
      </c>
      <c r="F324" s="8" t="s">
        <v>107</v>
      </c>
    </row>
    <row r="325" spans="1:10" x14ac:dyDescent="0.3">
      <c r="A325" s="4" t="s">
        <v>365</v>
      </c>
      <c r="B325" t="s">
        <v>379</v>
      </c>
      <c r="E325" s="9">
        <v>7</v>
      </c>
      <c r="I325" s="8" t="s">
        <v>107</v>
      </c>
      <c r="J325" s="8" t="s">
        <v>107</v>
      </c>
    </row>
    <row r="326" spans="1:10" x14ac:dyDescent="0.3">
      <c r="A326" s="4" t="s">
        <v>511</v>
      </c>
      <c r="B326" t="s">
        <v>510</v>
      </c>
      <c r="E326" s="9">
        <v>7</v>
      </c>
      <c r="J326" s="8" t="s">
        <v>107</v>
      </c>
    </row>
    <row r="327" spans="1:10" x14ac:dyDescent="0.3">
      <c r="A327" s="4" t="s">
        <v>184</v>
      </c>
      <c r="B327" t="s">
        <v>185</v>
      </c>
      <c r="E327" s="9">
        <v>2</v>
      </c>
      <c r="G327" s="8" t="s">
        <v>107</v>
      </c>
      <c r="H327" s="8" t="s">
        <v>107</v>
      </c>
    </row>
    <row r="328" spans="1:10" x14ac:dyDescent="0.3">
      <c r="A328" s="1" t="s">
        <v>139</v>
      </c>
      <c r="B328" t="s">
        <v>152</v>
      </c>
      <c r="E328" s="9">
        <v>1</v>
      </c>
      <c r="G328" s="8" t="s">
        <v>107</v>
      </c>
      <c r="H328" s="8" t="s">
        <v>107</v>
      </c>
      <c r="I328" s="8" t="s">
        <v>107</v>
      </c>
      <c r="J328" s="8" t="s">
        <v>107</v>
      </c>
    </row>
    <row r="329" spans="1:10" x14ac:dyDescent="0.3">
      <c r="A329" s="10" t="s">
        <v>54</v>
      </c>
      <c r="B329" t="s">
        <v>55</v>
      </c>
      <c r="E329" s="9" t="s">
        <v>20</v>
      </c>
      <c r="G329" s="8" t="s">
        <v>107</v>
      </c>
      <c r="H329" s="8" t="s">
        <v>107</v>
      </c>
      <c r="I329" s="8" t="s">
        <v>107</v>
      </c>
      <c r="J329" s="8" t="s">
        <v>107</v>
      </c>
    </row>
    <row r="330" spans="1:10" x14ac:dyDescent="0.3">
      <c r="A330" s="1" t="s">
        <v>256</v>
      </c>
      <c r="B330" t="s">
        <v>257</v>
      </c>
      <c r="E330" s="9">
        <v>5</v>
      </c>
      <c r="H330" s="8" t="s">
        <v>107</v>
      </c>
    </row>
    <row r="331" spans="1:10" x14ac:dyDescent="0.3">
      <c r="A331" s="1" t="s">
        <v>21</v>
      </c>
      <c r="B331" t="s">
        <v>3</v>
      </c>
      <c r="E331" s="9">
        <v>6</v>
      </c>
      <c r="F331" s="8" t="s">
        <v>107</v>
      </c>
      <c r="H331" s="8" t="s">
        <v>107</v>
      </c>
      <c r="I331" s="8" t="s">
        <v>107</v>
      </c>
      <c r="J331" s="8" t="s">
        <v>107</v>
      </c>
    </row>
    <row r="332" spans="1:10" x14ac:dyDescent="0.3">
      <c r="A332" s="10" t="s">
        <v>125</v>
      </c>
      <c r="B332" t="s">
        <v>118</v>
      </c>
      <c r="E332" s="9">
        <v>8</v>
      </c>
      <c r="F332" s="8" t="s">
        <v>107</v>
      </c>
      <c r="G332" s="8" t="s">
        <v>107</v>
      </c>
      <c r="H332" s="8" t="s">
        <v>107</v>
      </c>
      <c r="I332" s="8" t="s">
        <v>107</v>
      </c>
      <c r="J332" s="8" t="s">
        <v>107</v>
      </c>
    </row>
    <row r="333" spans="1:10" x14ac:dyDescent="0.3">
      <c r="A333" s="4" t="s">
        <v>52</v>
      </c>
      <c r="B333" t="s">
        <v>51</v>
      </c>
      <c r="E333" s="9">
        <v>8</v>
      </c>
      <c r="H333" s="8" t="s">
        <v>107</v>
      </c>
      <c r="I333" s="8" t="s">
        <v>107</v>
      </c>
      <c r="J333" s="8" t="s">
        <v>107</v>
      </c>
    </row>
    <row r="334" spans="1:10" x14ac:dyDescent="0.3">
      <c r="A334" s="1" t="s">
        <v>103</v>
      </c>
      <c r="B334" t="s">
        <v>92</v>
      </c>
      <c r="E334" s="9">
        <v>1</v>
      </c>
      <c r="F334" s="8" t="s">
        <v>107</v>
      </c>
      <c r="G334" s="8" t="s">
        <v>176</v>
      </c>
      <c r="H334" s="8" t="s">
        <v>229</v>
      </c>
      <c r="I334" s="8" t="s">
        <v>229</v>
      </c>
      <c r="J334" s="8" t="s">
        <v>107</v>
      </c>
    </row>
    <row r="335" spans="1:10" x14ac:dyDescent="0.3">
      <c r="A335" s="1" t="s">
        <v>430</v>
      </c>
      <c r="B335" t="s">
        <v>442</v>
      </c>
      <c r="E335" s="9">
        <v>3</v>
      </c>
      <c r="J335" s="8" t="s">
        <v>107</v>
      </c>
    </row>
    <row r="336" spans="1:10" x14ac:dyDescent="0.3">
      <c r="A336" s="1" t="s">
        <v>170</v>
      </c>
      <c r="B336" t="s">
        <v>171</v>
      </c>
      <c r="E336" s="9">
        <v>1</v>
      </c>
      <c r="H336" s="8" t="s">
        <v>107</v>
      </c>
    </row>
    <row r="337" spans="1:18" x14ac:dyDescent="0.3">
      <c r="A337" s="10" t="s">
        <v>187</v>
      </c>
      <c r="B337" t="s">
        <v>188</v>
      </c>
      <c r="E337" s="9" t="s">
        <v>20</v>
      </c>
      <c r="G337" s="8" t="s">
        <v>107</v>
      </c>
      <c r="H337" s="8" t="s">
        <v>107</v>
      </c>
      <c r="I337" s="8" t="s">
        <v>107</v>
      </c>
    </row>
    <row r="338" spans="1:18" x14ac:dyDescent="0.3">
      <c r="A338" s="10" t="s">
        <v>370</v>
      </c>
      <c r="B338" t="s">
        <v>371</v>
      </c>
      <c r="E338" s="9" t="s">
        <v>20</v>
      </c>
      <c r="I338" s="8" t="s">
        <v>107</v>
      </c>
    </row>
    <row r="339" spans="1:18" x14ac:dyDescent="0.3">
      <c r="A339" s="10" t="s">
        <v>482</v>
      </c>
      <c r="B339" t="s">
        <v>483</v>
      </c>
      <c r="E339" s="9" t="s">
        <v>20</v>
      </c>
      <c r="J339" s="8" t="s">
        <v>20</v>
      </c>
    </row>
    <row r="340" spans="1:18" x14ac:dyDescent="0.3">
      <c r="A340" s="1" t="s">
        <v>140</v>
      </c>
      <c r="B340" t="s">
        <v>13</v>
      </c>
      <c r="E340" s="9">
        <v>5</v>
      </c>
      <c r="G340" s="8" t="s">
        <v>107</v>
      </c>
      <c r="H340" s="8" t="s">
        <v>107</v>
      </c>
      <c r="I340" s="8" t="s">
        <v>107</v>
      </c>
    </row>
    <row r="341" spans="1:18" x14ac:dyDescent="0.3">
      <c r="A341" s="1" t="s">
        <v>150</v>
      </c>
      <c r="B341" t="s">
        <v>137</v>
      </c>
      <c r="E341" s="9">
        <v>3</v>
      </c>
      <c r="G341" s="8" t="s">
        <v>107</v>
      </c>
      <c r="H341" s="8" t="s">
        <v>107</v>
      </c>
      <c r="I341" s="8" t="s">
        <v>107</v>
      </c>
      <c r="J341" s="8" t="s">
        <v>107</v>
      </c>
    </row>
    <row r="342" spans="1:18" x14ac:dyDescent="0.3">
      <c r="A342" s="1" t="s">
        <v>261</v>
      </c>
      <c r="B342" t="s">
        <v>262</v>
      </c>
      <c r="E342" s="9">
        <v>7</v>
      </c>
      <c r="H342" s="8" t="s">
        <v>107</v>
      </c>
    </row>
    <row r="343" spans="1:18" x14ac:dyDescent="0.3">
      <c r="A343" s="1" t="s">
        <v>94</v>
      </c>
      <c r="B343" t="s">
        <v>53</v>
      </c>
      <c r="E343" s="9">
        <v>4</v>
      </c>
      <c r="J343" s="8" t="s">
        <v>107</v>
      </c>
    </row>
    <row r="344" spans="1:18" x14ac:dyDescent="0.3">
      <c r="A344" s="1" t="s">
        <v>7</v>
      </c>
      <c r="B344" t="s">
        <v>8</v>
      </c>
      <c r="E344" s="9" t="s">
        <v>20</v>
      </c>
      <c r="H344" s="8" t="s">
        <v>107</v>
      </c>
      <c r="I344" s="8" t="s">
        <v>107</v>
      </c>
    </row>
    <row r="345" spans="1:18" x14ac:dyDescent="0.3">
      <c r="A345" s="8" t="s">
        <v>334</v>
      </c>
      <c r="L345" t="s">
        <v>201</v>
      </c>
    </row>
    <row r="346" spans="1:18" x14ac:dyDescent="0.3">
      <c r="A346" s="7" t="s">
        <v>372</v>
      </c>
      <c r="B346" t="s">
        <v>38</v>
      </c>
      <c r="E346" s="9">
        <v>3</v>
      </c>
      <c r="I346" s="8" t="s">
        <v>107</v>
      </c>
      <c r="J346" s="8" t="s">
        <v>107</v>
      </c>
    </row>
    <row r="347" spans="1:18" x14ac:dyDescent="0.3">
      <c r="A347" s="1" t="s">
        <v>156</v>
      </c>
      <c r="B347" t="s">
        <v>157</v>
      </c>
      <c r="E347" s="9" t="s">
        <v>20</v>
      </c>
      <c r="F347" s="8" t="s">
        <v>107</v>
      </c>
      <c r="G347" s="8" t="s">
        <v>107</v>
      </c>
      <c r="H347" s="8" t="s">
        <v>107</v>
      </c>
      <c r="I347" s="8" t="s">
        <v>107</v>
      </c>
      <c r="J347" s="8" t="s">
        <v>107</v>
      </c>
      <c r="L347" t="s">
        <v>332</v>
      </c>
    </row>
    <row r="348" spans="1:18" x14ac:dyDescent="0.3">
      <c r="A348" s="1" t="s">
        <v>243</v>
      </c>
      <c r="B348" t="s">
        <v>250</v>
      </c>
      <c r="E348" s="9">
        <v>2</v>
      </c>
      <c r="G348" s="8" t="s">
        <v>176</v>
      </c>
      <c r="H348" s="8" t="s">
        <v>107</v>
      </c>
      <c r="I348" s="8" t="s">
        <v>107</v>
      </c>
      <c r="J348" s="8" t="s">
        <v>107</v>
      </c>
    </row>
    <row r="349" spans="1:18" x14ac:dyDescent="0.3">
      <c r="A349" s="1" t="s">
        <v>143</v>
      </c>
      <c r="B349" t="s">
        <v>144</v>
      </c>
      <c r="E349" s="9">
        <v>4</v>
      </c>
      <c r="G349" s="8" t="s">
        <v>107</v>
      </c>
      <c r="H349" s="8" t="s">
        <v>107</v>
      </c>
      <c r="I349" s="8" t="s">
        <v>107</v>
      </c>
      <c r="J349" s="8" t="s">
        <v>107</v>
      </c>
      <c r="L349" s="14" t="s">
        <v>206</v>
      </c>
      <c r="M349" s="14" t="s">
        <v>207</v>
      </c>
      <c r="N349" t="s">
        <v>221</v>
      </c>
      <c r="O349" t="s">
        <v>375</v>
      </c>
      <c r="Q349" s="19" t="s">
        <v>501</v>
      </c>
      <c r="R349" s="19"/>
    </row>
    <row r="350" spans="1:18" x14ac:dyDescent="0.3">
      <c r="A350" s="4" t="s">
        <v>116</v>
      </c>
      <c r="B350" t="s">
        <v>129</v>
      </c>
      <c r="E350" s="9">
        <v>2</v>
      </c>
      <c r="G350" s="8" t="s">
        <v>107</v>
      </c>
      <c r="H350" s="8" t="s">
        <v>107</v>
      </c>
      <c r="I350" s="8" t="s">
        <v>107</v>
      </c>
      <c r="L350" t="s">
        <v>401</v>
      </c>
      <c r="M350" s="8" t="s">
        <v>402</v>
      </c>
      <c r="N350" t="s">
        <v>285</v>
      </c>
      <c r="O350" t="s">
        <v>394</v>
      </c>
      <c r="Q350" s="19" t="s">
        <v>506</v>
      </c>
      <c r="R350" s="19"/>
    </row>
    <row r="351" spans="1:18" x14ac:dyDescent="0.3">
      <c r="A351" s="1" t="s">
        <v>252</v>
      </c>
      <c r="B351" t="s">
        <v>253</v>
      </c>
      <c r="E351" s="9">
        <v>3</v>
      </c>
      <c r="H351" s="8" t="s">
        <v>107</v>
      </c>
      <c r="I351" s="8" t="s">
        <v>107</v>
      </c>
      <c r="J351" s="8" t="s">
        <v>107</v>
      </c>
    </row>
    <row r="352" spans="1:18" x14ac:dyDescent="0.3">
      <c r="A352" s="1" t="s">
        <v>447</v>
      </c>
      <c r="B352" t="s">
        <v>454</v>
      </c>
      <c r="E352" s="9">
        <v>2</v>
      </c>
      <c r="J352" s="8" t="s">
        <v>107</v>
      </c>
    </row>
    <row r="353" spans="1:10" x14ac:dyDescent="0.3">
      <c r="A353" s="1" t="s">
        <v>222</v>
      </c>
      <c r="B353" t="s">
        <v>224</v>
      </c>
      <c r="E353" s="9">
        <v>4</v>
      </c>
      <c r="I353" s="8" t="s">
        <v>107</v>
      </c>
    </row>
    <row r="354" spans="1:10" x14ac:dyDescent="0.3">
      <c r="A354" s="1" t="s">
        <v>223</v>
      </c>
      <c r="B354" t="s">
        <v>225</v>
      </c>
      <c r="E354" s="9">
        <v>1</v>
      </c>
      <c r="G354" s="8" t="s">
        <v>107</v>
      </c>
      <c r="H354" s="8" t="s">
        <v>107</v>
      </c>
      <c r="I354" s="8" t="s">
        <v>107</v>
      </c>
      <c r="J354" s="8" t="s">
        <v>107</v>
      </c>
    </row>
    <row r="355" spans="1:10" x14ac:dyDescent="0.3">
      <c r="A355" s="1" t="s">
        <v>66</v>
      </c>
      <c r="B355" t="s">
        <v>74</v>
      </c>
      <c r="E355" s="9">
        <v>6</v>
      </c>
      <c r="F355" s="8" t="s">
        <v>107</v>
      </c>
      <c r="G355" s="8" t="s">
        <v>107</v>
      </c>
      <c r="H355" s="8" t="s">
        <v>107</v>
      </c>
      <c r="I355" s="8" t="s">
        <v>107</v>
      </c>
      <c r="J355" s="8" t="s">
        <v>107</v>
      </c>
    </row>
    <row r="356" spans="1:10" x14ac:dyDescent="0.3">
      <c r="A356" s="1" t="s">
        <v>99</v>
      </c>
      <c r="B356" t="s">
        <v>64</v>
      </c>
      <c r="E356" s="9" t="s">
        <v>20</v>
      </c>
      <c r="G356" s="8" t="s">
        <v>107</v>
      </c>
      <c r="H356" s="8" t="s">
        <v>107</v>
      </c>
    </row>
    <row r="357" spans="1:10" x14ac:dyDescent="0.3">
      <c r="A357" s="4" t="s">
        <v>148</v>
      </c>
      <c r="B357" t="s">
        <v>149</v>
      </c>
      <c r="E357" s="9">
        <v>4</v>
      </c>
      <c r="G357" s="8" t="s">
        <v>107</v>
      </c>
      <c r="H357" s="8" t="s">
        <v>107</v>
      </c>
      <c r="I357" s="8" t="s">
        <v>107</v>
      </c>
      <c r="J357" s="8" t="s">
        <v>107</v>
      </c>
    </row>
    <row r="358" spans="1:10" x14ac:dyDescent="0.3">
      <c r="A358" s="1" t="s">
        <v>146</v>
      </c>
      <c r="B358" t="s">
        <v>147</v>
      </c>
      <c r="E358" s="9">
        <v>3</v>
      </c>
      <c r="G358" s="8" t="s">
        <v>107</v>
      </c>
      <c r="H358" s="8" t="s">
        <v>107</v>
      </c>
      <c r="I358" s="8" t="s">
        <v>107</v>
      </c>
      <c r="J358" s="8" t="s">
        <v>107</v>
      </c>
    </row>
    <row r="359" spans="1:10" x14ac:dyDescent="0.3">
      <c r="A359" s="1" t="s">
        <v>195</v>
      </c>
      <c r="B359" t="s">
        <v>196</v>
      </c>
      <c r="J359" s="8" t="s">
        <v>107</v>
      </c>
    </row>
    <row r="360" spans="1:10" x14ac:dyDescent="0.3">
      <c r="A360" s="1" t="s">
        <v>373</v>
      </c>
      <c r="B360" t="s">
        <v>381</v>
      </c>
      <c r="E360" s="9">
        <v>4</v>
      </c>
      <c r="I360" s="8" t="s">
        <v>107</v>
      </c>
    </row>
    <row r="361" spans="1:10" x14ac:dyDescent="0.3">
      <c r="A361" s="1" t="s">
        <v>484</v>
      </c>
      <c r="B361" t="s">
        <v>485</v>
      </c>
      <c r="E361" s="9">
        <v>4</v>
      </c>
      <c r="J361" s="8" t="s">
        <v>107</v>
      </c>
    </row>
    <row r="362" spans="1:10" x14ac:dyDescent="0.3">
      <c r="A362" s="1" t="s">
        <v>478</v>
      </c>
      <c r="B362" t="s">
        <v>486</v>
      </c>
      <c r="E362" s="9">
        <v>6</v>
      </c>
      <c r="J362" s="8" t="s">
        <v>107</v>
      </c>
    </row>
    <row r="363" spans="1:10" x14ac:dyDescent="0.3">
      <c r="A363" s="1" t="s">
        <v>61</v>
      </c>
      <c r="B363" t="s">
        <v>65</v>
      </c>
      <c r="E363" s="9">
        <v>1</v>
      </c>
      <c r="F363" s="8" t="s">
        <v>107</v>
      </c>
      <c r="G363" s="8" t="s">
        <v>107</v>
      </c>
      <c r="H363" s="8" t="s">
        <v>107</v>
      </c>
      <c r="I363" s="8" t="s">
        <v>107</v>
      </c>
      <c r="J363" s="8" t="s">
        <v>107</v>
      </c>
    </row>
    <row r="364" spans="1:10" x14ac:dyDescent="0.3">
      <c r="A364" s="1" t="s">
        <v>474</v>
      </c>
      <c r="J364" s="8" t="s">
        <v>107</v>
      </c>
    </row>
    <row r="365" spans="1:10" x14ac:dyDescent="0.3">
      <c r="A365" s="1" t="s">
        <v>259</v>
      </c>
      <c r="B365" t="s">
        <v>260</v>
      </c>
      <c r="E365" s="9">
        <v>5</v>
      </c>
      <c r="I365" s="8" t="s">
        <v>107</v>
      </c>
      <c r="J365" s="8" t="s">
        <v>107</v>
      </c>
    </row>
    <row r="366" spans="1:10" x14ac:dyDescent="0.3">
      <c r="A366" s="4" t="s">
        <v>214</v>
      </c>
      <c r="B366" t="s">
        <v>219</v>
      </c>
      <c r="E366" s="9">
        <v>3</v>
      </c>
      <c r="H366" s="8" t="s">
        <v>107</v>
      </c>
      <c r="I366" s="8" t="s">
        <v>107</v>
      </c>
      <c r="J366" s="8" t="s">
        <v>107</v>
      </c>
    </row>
    <row r="367" spans="1:10" x14ac:dyDescent="0.3">
      <c r="A367" s="4" t="s">
        <v>59</v>
      </c>
      <c r="B367" t="s">
        <v>317</v>
      </c>
      <c r="E367" s="9" t="s">
        <v>20</v>
      </c>
      <c r="I367" s="8" t="s">
        <v>107</v>
      </c>
      <c r="J367" s="8" t="s">
        <v>107</v>
      </c>
    </row>
    <row r="368" spans="1:10" x14ac:dyDescent="0.3">
      <c r="A368" s="1" t="s">
        <v>145</v>
      </c>
      <c r="B368" t="s">
        <v>153</v>
      </c>
      <c r="E368" s="9">
        <v>4</v>
      </c>
      <c r="G368" s="8" t="s">
        <v>107</v>
      </c>
      <c r="H368" s="8" t="s">
        <v>107</v>
      </c>
      <c r="J368" s="8" t="s">
        <v>107</v>
      </c>
    </row>
    <row r="369" spans="1:18" ht="15.75" customHeight="1" x14ac:dyDescent="0.3">
      <c r="A369" s="1" t="s">
        <v>141</v>
      </c>
      <c r="B369" t="s">
        <v>142</v>
      </c>
      <c r="E369" s="9">
        <v>2</v>
      </c>
      <c r="G369" s="8" t="s">
        <v>107</v>
      </c>
      <c r="H369" s="8" t="s">
        <v>107</v>
      </c>
      <c r="I369" s="8" t="s">
        <v>107</v>
      </c>
      <c r="J369" s="8" t="s">
        <v>107</v>
      </c>
    </row>
    <row r="370" spans="1:18" ht="15.75" customHeight="1" x14ac:dyDescent="0.3">
      <c r="A370" s="1" t="s">
        <v>244</v>
      </c>
      <c r="B370" t="s">
        <v>382</v>
      </c>
      <c r="E370" s="9">
        <v>3</v>
      </c>
      <c r="H370" s="8" t="s">
        <v>107</v>
      </c>
      <c r="I370" s="8" t="s">
        <v>107</v>
      </c>
      <c r="J370" s="8" t="s">
        <v>107</v>
      </c>
    </row>
    <row r="371" spans="1:18" x14ac:dyDescent="0.3">
      <c r="A371" s="4" t="s">
        <v>24</v>
      </c>
      <c r="B371" t="s">
        <v>26</v>
      </c>
      <c r="E371" s="9">
        <v>3</v>
      </c>
      <c r="F371" s="8" t="s">
        <v>107</v>
      </c>
      <c r="G371" s="8" t="s">
        <v>107</v>
      </c>
      <c r="H371" s="8" t="s">
        <v>107</v>
      </c>
      <c r="I371" s="8" t="s">
        <v>107</v>
      </c>
      <c r="J371" s="8" t="s">
        <v>107</v>
      </c>
    </row>
    <row r="372" spans="1:18" x14ac:dyDescent="0.3">
      <c r="A372" s="1" t="s">
        <v>95</v>
      </c>
      <c r="B372" t="s">
        <v>75</v>
      </c>
      <c r="E372" s="9" t="s">
        <v>20</v>
      </c>
      <c r="F372" s="8" t="s">
        <v>107</v>
      </c>
      <c r="G372" s="8" t="s">
        <v>107</v>
      </c>
      <c r="H372" s="8" t="s">
        <v>107</v>
      </c>
      <c r="I372" s="8" t="s">
        <v>107</v>
      </c>
      <c r="J372" s="8" t="s">
        <v>107</v>
      </c>
    </row>
    <row r="373" spans="1:18" x14ac:dyDescent="0.3">
      <c r="A373" s="4" t="s">
        <v>189</v>
      </c>
      <c r="B373" t="s">
        <v>190</v>
      </c>
      <c r="E373" s="9">
        <v>1</v>
      </c>
      <c r="F373" s="8" t="s">
        <v>107</v>
      </c>
      <c r="G373" s="8" t="s">
        <v>107</v>
      </c>
      <c r="H373" s="8" t="s">
        <v>107</v>
      </c>
      <c r="I373" s="8" t="s">
        <v>107</v>
      </c>
      <c r="J373" s="8" t="s">
        <v>107</v>
      </c>
    </row>
    <row r="374" spans="1:18" x14ac:dyDescent="0.3">
      <c r="A374" s="4" t="s">
        <v>191</v>
      </c>
      <c r="B374" t="s">
        <v>193</v>
      </c>
      <c r="E374" s="9">
        <v>1</v>
      </c>
      <c r="G374" s="8" t="s">
        <v>107</v>
      </c>
      <c r="H374" s="8" t="s">
        <v>107</v>
      </c>
      <c r="I374" s="8" t="s">
        <v>107</v>
      </c>
    </row>
    <row r="375" spans="1:18" x14ac:dyDescent="0.3">
      <c r="A375" s="4" t="s">
        <v>192</v>
      </c>
      <c r="B375" t="s">
        <v>194</v>
      </c>
      <c r="E375" s="9">
        <v>1</v>
      </c>
      <c r="G375" s="8" t="s">
        <v>107</v>
      </c>
      <c r="H375" s="8" t="s">
        <v>107</v>
      </c>
    </row>
    <row r="376" spans="1:18" x14ac:dyDescent="0.3">
      <c r="A376" s="1" t="s">
        <v>86</v>
      </c>
      <c r="B376" t="s">
        <v>87</v>
      </c>
      <c r="E376" s="9">
        <v>4</v>
      </c>
      <c r="G376" s="8" t="s">
        <v>107</v>
      </c>
    </row>
    <row r="377" spans="1:18" x14ac:dyDescent="0.3">
      <c r="A377" s="4"/>
    </row>
    <row r="378" spans="1:18" x14ac:dyDescent="0.3">
      <c r="A378" s="5" t="s">
        <v>469</v>
      </c>
      <c r="L378" t="s">
        <v>335</v>
      </c>
    </row>
    <row r="379" spans="1:18" x14ac:dyDescent="0.3">
      <c r="J379" s="18">
        <v>45170</v>
      </c>
      <c r="K379" s="18"/>
      <c r="L379" t="s">
        <v>332</v>
      </c>
    </row>
    <row r="380" spans="1:18" x14ac:dyDescent="0.3">
      <c r="A380" s="1" t="s">
        <v>167</v>
      </c>
      <c r="B380" t="s">
        <v>168</v>
      </c>
      <c r="E380" s="9">
        <v>3</v>
      </c>
      <c r="G380" s="8" t="s">
        <v>107</v>
      </c>
      <c r="I380" s="8" t="s">
        <v>107</v>
      </c>
      <c r="L380" s="14" t="s">
        <v>206</v>
      </c>
      <c r="M380" s="14" t="s">
        <v>207</v>
      </c>
      <c r="N380" t="s">
        <v>221</v>
      </c>
      <c r="O380" t="s">
        <v>375</v>
      </c>
      <c r="Q380" s="19" t="s">
        <v>501</v>
      </c>
      <c r="R380" s="19"/>
    </row>
    <row r="381" spans="1:18" x14ac:dyDescent="0.3">
      <c r="A381" s="1" t="s">
        <v>372</v>
      </c>
      <c r="B381" t="s">
        <v>38</v>
      </c>
      <c r="E381" s="9">
        <v>3</v>
      </c>
      <c r="I381" s="8" t="s">
        <v>107</v>
      </c>
      <c r="J381" s="8" t="s">
        <v>107</v>
      </c>
      <c r="L381" t="s">
        <v>404</v>
      </c>
      <c r="M381" t="s">
        <v>403</v>
      </c>
      <c r="N381" t="s">
        <v>286</v>
      </c>
      <c r="O381" t="s">
        <v>395</v>
      </c>
      <c r="Q381" s="19" t="s">
        <v>507</v>
      </c>
      <c r="R381" s="19"/>
    </row>
    <row r="382" spans="1:18" x14ac:dyDescent="0.3">
      <c r="A382" s="7" t="s">
        <v>340</v>
      </c>
      <c r="B382" t="s">
        <v>297</v>
      </c>
      <c r="E382" s="9">
        <v>3</v>
      </c>
      <c r="J382" s="8" t="s">
        <v>107</v>
      </c>
    </row>
    <row r="383" spans="1:18" x14ac:dyDescent="0.3">
      <c r="A383" s="1" t="s">
        <v>109</v>
      </c>
      <c r="B383" t="s">
        <v>110</v>
      </c>
      <c r="E383" s="9">
        <v>0</v>
      </c>
      <c r="G383" s="8" t="s">
        <v>107</v>
      </c>
      <c r="H383" s="8" t="s">
        <v>107</v>
      </c>
      <c r="I383" s="8" t="s">
        <v>107</v>
      </c>
    </row>
    <row r="384" spans="1:18" x14ac:dyDescent="0.3">
      <c r="A384" s="4" t="s">
        <v>11</v>
      </c>
      <c r="B384" t="s">
        <v>25</v>
      </c>
      <c r="E384" s="9">
        <v>5</v>
      </c>
      <c r="F384" s="8" t="s">
        <v>107</v>
      </c>
      <c r="G384" s="8" t="s">
        <v>107</v>
      </c>
      <c r="H384" s="8" t="s">
        <v>107</v>
      </c>
      <c r="I384" s="8" t="s">
        <v>107</v>
      </c>
      <c r="J384" s="8" t="s">
        <v>107</v>
      </c>
    </row>
    <row r="385" spans="1:10" x14ac:dyDescent="0.3">
      <c r="A385" s="1" t="s">
        <v>62</v>
      </c>
      <c r="B385" t="s">
        <v>172</v>
      </c>
      <c r="E385" s="9">
        <v>1</v>
      </c>
      <c r="G385" s="8" t="s">
        <v>107</v>
      </c>
      <c r="H385" s="8" t="s">
        <v>107</v>
      </c>
      <c r="I385" s="8" t="s">
        <v>107</v>
      </c>
      <c r="J385" s="8" t="s">
        <v>107</v>
      </c>
    </row>
    <row r="386" spans="1:10" x14ac:dyDescent="0.3">
      <c r="A386" s="4" t="s">
        <v>275</v>
      </c>
      <c r="B386" t="s">
        <v>268</v>
      </c>
      <c r="E386" s="9">
        <v>1</v>
      </c>
      <c r="H386" s="8" t="s">
        <v>107</v>
      </c>
      <c r="I386" s="8" t="s">
        <v>107</v>
      </c>
      <c r="J386" s="8" t="s">
        <v>107</v>
      </c>
    </row>
    <row r="387" spans="1:10" x14ac:dyDescent="0.3">
      <c r="A387" s="1" t="s">
        <v>76</v>
      </c>
      <c r="B387" t="s">
        <v>77</v>
      </c>
      <c r="E387" s="9">
        <v>8</v>
      </c>
      <c r="F387" s="8" t="s">
        <v>107</v>
      </c>
      <c r="G387" s="8" t="s">
        <v>107</v>
      </c>
    </row>
    <row r="388" spans="1:10" x14ac:dyDescent="0.3">
      <c r="A388" s="1" t="s">
        <v>487</v>
      </c>
      <c r="B388" t="s">
        <v>493</v>
      </c>
      <c r="E388" s="9" t="s">
        <v>20</v>
      </c>
      <c r="J388" s="8" t="s">
        <v>107</v>
      </c>
    </row>
    <row r="389" spans="1:10" x14ac:dyDescent="0.3">
      <c r="A389" s="1" t="s">
        <v>309</v>
      </c>
      <c r="B389" t="s">
        <v>345</v>
      </c>
      <c r="E389" s="9">
        <v>4</v>
      </c>
      <c r="I389" s="8" t="s">
        <v>107</v>
      </c>
    </row>
    <row r="390" spans="1:10" x14ac:dyDescent="0.3">
      <c r="A390" s="1" t="s">
        <v>325</v>
      </c>
      <c r="B390" t="s">
        <v>326</v>
      </c>
      <c r="E390" s="9" t="s">
        <v>20</v>
      </c>
      <c r="I390" s="8" t="s">
        <v>107</v>
      </c>
    </row>
    <row r="391" spans="1:10" x14ac:dyDescent="0.3">
      <c r="A391" s="1" t="s">
        <v>291</v>
      </c>
      <c r="B391" t="s">
        <v>336</v>
      </c>
      <c r="E391" s="9">
        <v>5</v>
      </c>
      <c r="J391" s="8" t="s">
        <v>107</v>
      </c>
    </row>
    <row r="392" spans="1:10" x14ac:dyDescent="0.3">
      <c r="A392" s="1" t="s">
        <v>306</v>
      </c>
      <c r="B392" t="s">
        <v>383</v>
      </c>
      <c r="E392" s="9">
        <v>4</v>
      </c>
      <c r="I392" s="8" t="s">
        <v>107</v>
      </c>
    </row>
    <row r="393" spans="1:10" x14ac:dyDescent="0.3">
      <c r="A393" s="1" t="s">
        <v>307</v>
      </c>
      <c r="B393" t="s">
        <v>355</v>
      </c>
      <c r="E393" s="9">
        <v>3</v>
      </c>
      <c r="I393" s="8" t="s">
        <v>107</v>
      </c>
    </row>
    <row r="394" spans="1:10" x14ac:dyDescent="0.3">
      <c r="A394" s="1" t="s">
        <v>477</v>
      </c>
      <c r="B394" t="s">
        <v>479</v>
      </c>
      <c r="E394" s="9">
        <v>6</v>
      </c>
      <c r="J394" s="8" t="s">
        <v>107</v>
      </c>
    </row>
    <row r="395" spans="1:10" x14ac:dyDescent="0.3">
      <c r="A395" s="1" t="s">
        <v>447</v>
      </c>
      <c r="B395" t="s">
        <v>454</v>
      </c>
      <c r="E395" s="9">
        <v>2</v>
      </c>
      <c r="J395" s="8" t="s">
        <v>107</v>
      </c>
    </row>
    <row r="396" spans="1:10" x14ac:dyDescent="0.3">
      <c r="A396" s="4" t="s">
        <v>222</v>
      </c>
      <c r="B396" t="s">
        <v>224</v>
      </c>
      <c r="E396" s="9">
        <v>4</v>
      </c>
      <c r="J396" s="8" t="s">
        <v>107</v>
      </c>
    </row>
    <row r="397" spans="1:10" x14ac:dyDescent="0.3">
      <c r="A397" s="1" t="s">
        <v>223</v>
      </c>
      <c r="B397" t="s">
        <v>225</v>
      </c>
      <c r="E397" s="9">
        <v>1</v>
      </c>
      <c r="I397" s="8" t="s">
        <v>107</v>
      </c>
      <c r="J397" s="8" t="s">
        <v>107</v>
      </c>
    </row>
    <row r="398" spans="1:10" x14ac:dyDescent="0.3">
      <c r="A398" s="1" t="s">
        <v>165</v>
      </c>
      <c r="B398" t="s">
        <v>166</v>
      </c>
      <c r="E398" s="9">
        <v>6</v>
      </c>
      <c r="G398" s="8" t="s">
        <v>107</v>
      </c>
      <c r="H398" s="8" t="s">
        <v>107</v>
      </c>
    </row>
    <row r="399" spans="1:10" x14ac:dyDescent="0.3">
      <c r="A399" s="1" t="s">
        <v>179</v>
      </c>
      <c r="B399" t="s">
        <v>169</v>
      </c>
      <c r="E399" s="9">
        <v>3</v>
      </c>
      <c r="G399" s="8" t="s">
        <v>107</v>
      </c>
      <c r="H399" s="8" t="s">
        <v>107</v>
      </c>
      <c r="I399" s="8" t="s">
        <v>107</v>
      </c>
    </row>
    <row r="400" spans="1:10" x14ac:dyDescent="0.3">
      <c r="A400" s="4" t="s">
        <v>282</v>
      </c>
      <c r="B400" t="s">
        <v>270</v>
      </c>
      <c r="E400" s="9" t="s">
        <v>20</v>
      </c>
      <c r="H400" s="8" t="s">
        <v>107</v>
      </c>
      <c r="I400" s="8" t="s">
        <v>107</v>
      </c>
    </row>
    <row r="401" spans="1:10" x14ac:dyDescent="0.3">
      <c r="A401" s="1" t="s">
        <v>69</v>
      </c>
      <c r="B401" t="s">
        <v>70</v>
      </c>
      <c r="E401" s="9" t="s">
        <v>20</v>
      </c>
      <c r="F401" s="8" t="s">
        <v>107</v>
      </c>
      <c r="H401" s="8" t="s">
        <v>107</v>
      </c>
      <c r="I401" s="8" t="s">
        <v>107</v>
      </c>
    </row>
    <row r="402" spans="1:10" x14ac:dyDescent="0.3">
      <c r="A402" s="1" t="s">
        <v>293</v>
      </c>
      <c r="B402" t="s">
        <v>324</v>
      </c>
      <c r="E402" s="9" t="s">
        <v>20</v>
      </c>
      <c r="I402" s="8" t="s">
        <v>107</v>
      </c>
    </row>
    <row r="403" spans="1:10" x14ac:dyDescent="0.3">
      <c r="A403" s="1" t="s">
        <v>138</v>
      </c>
      <c r="B403" t="s">
        <v>151</v>
      </c>
      <c r="E403" s="9" t="s">
        <v>20</v>
      </c>
      <c r="G403" s="8" t="s">
        <v>107</v>
      </c>
      <c r="H403" s="8" t="s">
        <v>107</v>
      </c>
    </row>
    <row r="404" spans="1:10" x14ac:dyDescent="0.3">
      <c r="A404" s="1" t="s">
        <v>154</v>
      </c>
      <c r="B404" t="s">
        <v>162</v>
      </c>
      <c r="E404" s="9">
        <v>0</v>
      </c>
      <c r="G404" s="8" t="s">
        <v>107</v>
      </c>
      <c r="I404" s="8" t="s">
        <v>107</v>
      </c>
    </row>
    <row r="405" spans="1:10" x14ac:dyDescent="0.3">
      <c r="A405" s="1" t="s">
        <v>78</v>
      </c>
      <c r="B405" t="s">
        <v>79</v>
      </c>
      <c r="E405" s="9" t="s">
        <v>20</v>
      </c>
      <c r="F405" s="8" t="s">
        <v>107</v>
      </c>
      <c r="G405" s="8" t="s">
        <v>107</v>
      </c>
      <c r="H405" s="8" t="s">
        <v>107</v>
      </c>
      <c r="I405" s="8" t="s">
        <v>107</v>
      </c>
      <c r="J405" s="8" t="s">
        <v>107</v>
      </c>
    </row>
    <row r="406" spans="1:10" x14ac:dyDescent="0.3">
      <c r="A406" s="1" t="s">
        <v>68</v>
      </c>
      <c r="B406" t="s">
        <v>9</v>
      </c>
      <c r="E406" s="9" t="s">
        <v>20</v>
      </c>
      <c r="F406" s="8" t="s">
        <v>107</v>
      </c>
      <c r="G406" s="8" t="s">
        <v>107</v>
      </c>
      <c r="H406" s="8" t="s">
        <v>107</v>
      </c>
      <c r="I406" s="8" t="s">
        <v>107</v>
      </c>
    </row>
    <row r="407" spans="1:10" x14ac:dyDescent="0.3">
      <c r="A407" s="1" t="s">
        <v>490</v>
      </c>
      <c r="B407" t="s">
        <v>111</v>
      </c>
      <c r="E407" s="9">
        <v>6</v>
      </c>
      <c r="J407" s="8" t="s">
        <v>107</v>
      </c>
    </row>
    <row r="408" spans="1:10" x14ac:dyDescent="0.3">
      <c r="A408" s="1" t="s">
        <v>136</v>
      </c>
      <c r="B408" t="s">
        <v>64</v>
      </c>
      <c r="E408" s="9" t="s">
        <v>20</v>
      </c>
      <c r="G408" s="8" t="s">
        <v>107</v>
      </c>
      <c r="H408" s="8" t="s">
        <v>107</v>
      </c>
    </row>
    <row r="409" spans="1:10" x14ac:dyDescent="0.3">
      <c r="A409" s="1" t="s">
        <v>204</v>
      </c>
      <c r="B409" t="s">
        <v>205</v>
      </c>
      <c r="E409" s="9">
        <v>6</v>
      </c>
      <c r="G409" s="8" t="s">
        <v>107</v>
      </c>
      <c r="H409" s="8" t="s">
        <v>107</v>
      </c>
      <c r="I409" s="8" t="s">
        <v>107</v>
      </c>
      <c r="J409" s="8" t="s">
        <v>107</v>
      </c>
    </row>
    <row r="410" spans="1:10" x14ac:dyDescent="0.3">
      <c r="A410" s="1" t="s">
        <v>96</v>
      </c>
      <c r="B410" t="s">
        <v>88</v>
      </c>
      <c r="E410" s="9">
        <v>3</v>
      </c>
      <c r="F410" s="8" t="s">
        <v>107</v>
      </c>
      <c r="H410" s="8" t="s">
        <v>107</v>
      </c>
      <c r="I410" s="8" t="s">
        <v>107</v>
      </c>
      <c r="J410" s="8" t="s">
        <v>107</v>
      </c>
    </row>
    <row r="411" spans="1:10" x14ac:dyDescent="0.3">
      <c r="A411" s="1" t="s">
        <v>489</v>
      </c>
      <c r="B411" t="s">
        <v>446</v>
      </c>
      <c r="E411" s="9">
        <v>0</v>
      </c>
      <c r="J411" s="8" t="s">
        <v>107</v>
      </c>
    </row>
    <row r="412" spans="1:10" x14ac:dyDescent="0.3">
      <c r="A412" s="1" t="s">
        <v>195</v>
      </c>
      <c r="B412" t="s">
        <v>196</v>
      </c>
      <c r="E412" s="9">
        <v>5</v>
      </c>
      <c r="G412" s="8" t="s">
        <v>107</v>
      </c>
      <c r="H412" s="8" t="s">
        <v>107</v>
      </c>
      <c r="I412" s="8" t="s">
        <v>107</v>
      </c>
      <c r="J412" s="8" t="s">
        <v>107</v>
      </c>
    </row>
    <row r="413" spans="1:10" x14ac:dyDescent="0.3">
      <c r="A413" s="1" t="s">
        <v>305</v>
      </c>
      <c r="B413" t="s">
        <v>377</v>
      </c>
      <c r="E413" s="9">
        <v>2</v>
      </c>
      <c r="I413" s="8" t="s">
        <v>107</v>
      </c>
    </row>
    <row r="414" spans="1:10" x14ac:dyDescent="0.3">
      <c r="A414" s="4" t="s">
        <v>276</v>
      </c>
      <c r="B414" t="s">
        <v>277</v>
      </c>
      <c r="E414" s="9">
        <v>2</v>
      </c>
      <c r="H414" s="8" t="s">
        <v>107</v>
      </c>
      <c r="I414" s="8" t="s">
        <v>107</v>
      </c>
    </row>
    <row r="415" spans="1:10" x14ac:dyDescent="0.3">
      <c r="A415" s="1" t="s">
        <v>174</v>
      </c>
      <c r="B415" t="s">
        <v>173</v>
      </c>
      <c r="E415" s="9">
        <v>3</v>
      </c>
      <c r="G415" s="8" t="s">
        <v>107</v>
      </c>
      <c r="H415" s="8" t="s">
        <v>107</v>
      </c>
      <c r="I415" s="8" t="s">
        <v>107</v>
      </c>
    </row>
    <row r="416" spans="1:10" x14ac:dyDescent="0.3">
      <c r="A416" s="1" t="s">
        <v>376</v>
      </c>
      <c r="B416" t="s">
        <v>384</v>
      </c>
      <c r="E416" s="9">
        <v>0</v>
      </c>
      <c r="I416" s="8" t="s">
        <v>107</v>
      </c>
      <c r="J416" s="8" t="s">
        <v>107</v>
      </c>
    </row>
    <row r="417" spans="1:10" x14ac:dyDescent="0.3">
      <c r="A417" s="1" t="s">
        <v>213</v>
      </c>
      <c r="B417" t="s">
        <v>212</v>
      </c>
      <c r="E417" s="9">
        <v>2</v>
      </c>
      <c r="H417" s="8" t="s">
        <v>107</v>
      </c>
      <c r="I417" s="8" t="s">
        <v>107</v>
      </c>
      <c r="J417" s="8" t="s">
        <v>107</v>
      </c>
    </row>
    <row r="418" spans="1:10" x14ac:dyDescent="0.3">
      <c r="A418" s="1" t="s">
        <v>298</v>
      </c>
      <c r="B418" t="s">
        <v>348</v>
      </c>
      <c r="E418" s="9" t="s">
        <v>20</v>
      </c>
      <c r="J418" s="8" t="s">
        <v>107</v>
      </c>
    </row>
    <row r="419" spans="1:10" x14ac:dyDescent="0.3">
      <c r="A419" s="1" t="s">
        <v>16</v>
      </c>
      <c r="B419" t="s">
        <v>494</v>
      </c>
      <c r="E419" s="9">
        <v>2</v>
      </c>
      <c r="J419" s="8" t="s">
        <v>107</v>
      </c>
    </row>
    <row r="420" spans="1:10" x14ac:dyDescent="0.3">
      <c r="A420" s="1" t="s">
        <v>373</v>
      </c>
      <c r="B420" t="s">
        <v>381</v>
      </c>
      <c r="E420" s="9">
        <v>4</v>
      </c>
      <c r="I420" s="8" t="s">
        <v>107</v>
      </c>
    </row>
    <row r="421" spans="1:10" x14ac:dyDescent="0.3">
      <c r="A421" s="4" t="s">
        <v>202</v>
      </c>
      <c r="B421" t="s">
        <v>203</v>
      </c>
      <c r="E421" s="9">
        <v>7</v>
      </c>
      <c r="G421" s="8" t="s">
        <v>107</v>
      </c>
      <c r="I421" s="8" t="s">
        <v>107</v>
      </c>
      <c r="J421" s="8" t="s">
        <v>107</v>
      </c>
    </row>
    <row r="422" spans="1:10" x14ac:dyDescent="0.3">
      <c r="A422" s="4" t="s">
        <v>108</v>
      </c>
      <c r="B422" t="s">
        <v>349</v>
      </c>
      <c r="E422" s="9">
        <v>2</v>
      </c>
      <c r="I422" s="8" t="s">
        <v>107</v>
      </c>
    </row>
    <row r="423" spans="1:10" x14ac:dyDescent="0.3">
      <c r="A423" s="4" t="s">
        <v>232</v>
      </c>
      <c r="B423" t="s">
        <v>405</v>
      </c>
      <c r="E423" s="9" t="s">
        <v>20</v>
      </c>
      <c r="J423" s="8" t="s">
        <v>107</v>
      </c>
    </row>
    <row r="424" spans="1:10" x14ac:dyDescent="0.3">
      <c r="A424" s="4" t="s">
        <v>42</v>
      </c>
      <c r="B424" t="s">
        <v>43</v>
      </c>
      <c r="E424" s="9">
        <v>5</v>
      </c>
      <c r="J424" s="8" t="s">
        <v>107</v>
      </c>
    </row>
    <row r="425" spans="1:10" x14ac:dyDescent="0.3">
      <c r="A425" s="1" t="s">
        <v>80</v>
      </c>
      <c r="B425" t="s">
        <v>81</v>
      </c>
      <c r="E425" s="9">
        <v>3</v>
      </c>
      <c r="F425" s="8" t="s">
        <v>107</v>
      </c>
      <c r="H425" s="8" t="s">
        <v>107</v>
      </c>
      <c r="I425" s="8" t="s">
        <v>107</v>
      </c>
    </row>
    <row r="426" spans="1:10" x14ac:dyDescent="0.3">
      <c r="A426" s="1" t="s">
        <v>160</v>
      </c>
      <c r="B426" t="s">
        <v>161</v>
      </c>
      <c r="E426" s="9">
        <v>4</v>
      </c>
      <c r="G426" s="8" t="s">
        <v>107</v>
      </c>
      <c r="H426" s="8" t="s">
        <v>107</v>
      </c>
      <c r="I426" s="8" t="s">
        <v>107</v>
      </c>
    </row>
    <row r="427" spans="1:10" x14ac:dyDescent="0.3">
      <c r="A427" s="1" t="s">
        <v>488</v>
      </c>
      <c r="B427" t="s">
        <v>495</v>
      </c>
      <c r="E427" s="9">
        <v>2</v>
      </c>
      <c r="J427" s="8" t="s">
        <v>107</v>
      </c>
    </row>
    <row r="428" spans="1:10" x14ac:dyDescent="0.3">
      <c r="A428" s="1" t="s">
        <v>56</v>
      </c>
      <c r="B428" t="s">
        <v>180</v>
      </c>
      <c r="E428" s="9" t="s">
        <v>20</v>
      </c>
      <c r="G428" s="8" t="s">
        <v>107</v>
      </c>
    </row>
    <row r="429" spans="1:10" x14ac:dyDescent="0.3">
      <c r="A429" s="4" t="s">
        <v>120</v>
      </c>
      <c r="B429" t="s">
        <v>119</v>
      </c>
      <c r="E429" s="9">
        <v>3</v>
      </c>
      <c r="G429" s="8" t="s">
        <v>107</v>
      </c>
      <c r="I429" s="8" t="s">
        <v>107</v>
      </c>
      <c r="J429" s="8" t="s">
        <v>107</v>
      </c>
    </row>
    <row r="430" spans="1:10" x14ac:dyDescent="0.3">
      <c r="A430" s="1" t="s">
        <v>82</v>
      </c>
      <c r="B430" t="s">
        <v>83</v>
      </c>
      <c r="E430" s="9" t="s">
        <v>20</v>
      </c>
      <c r="F430" s="8" t="s">
        <v>107</v>
      </c>
      <c r="H430" s="8" t="s">
        <v>107</v>
      </c>
      <c r="J430" s="8" t="s">
        <v>107</v>
      </c>
    </row>
    <row r="431" spans="1:10" x14ac:dyDescent="0.3">
      <c r="A431" s="1" t="s">
        <v>158</v>
      </c>
      <c r="B431" t="s">
        <v>159</v>
      </c>
      <c r="E431" s="9" t="s">
        <v>20</v>
      </c>
      <c r="G431" s="8" t="s">
        <v>107</v>
      </c>
      <c r="H431" s="8" t="s">
        <v>107</v>
      </c>
      <c r="I431" s="8" t="s">
        <v>107</v>
      </c>
    </row>
    <row r="432" spans="1:10" x14ac:dyDescent="0.3">
      <c r="A432" s="4" t="s">
        <v>279</v>
      </c>
      <c r="B432" t="s">
        <v>269</v>
      </c>
      <c r="E432" s="9">
        <v>5</v>
      </c>
      <c r="H432" s="8" t="s">
        <v>107</v>
      </c>
      <c r="I432" s="8" t="s">
        <v>107</v>
      </c>
      <c r="J432" s="8" t="s">
        <v>107</v>
      </c>
    </row>
    <row r="433" spans="1:10" x14ac:dyDescent="0.3">
      <c r="A433" s="4" t="s">
        <v>263</v>
      </c>
      <c r="B433" t="s">
        <v>266</v>
      </c>
      <c r="E433" s="9" t="s">
        <v>20</v>
      </c>
      <c r="H433" s="8" t="s">
        <v>107</v>
      </c>
      <c r="I433" s="8" t="s">
        <v>107</v>
      </c>
    </row>
    <row r="434" spans="1:10" x14ac:dyDescent="0.3">
      <c r="A434" s="4" t="s">
        <v>292</v>
      </c>
      <c r="B434" t="s">
        <v>338</v>
      </c>
      <c r="E434" s="9" t="s">
        <v>20</v>
      </c>
      <c r="J434" s="8" t="s">
        <v>107</v>
      </c>
    </row>
    <row r="435" spans="1:10" x14ac:dyDescent="0.3">
      <c r="A435" s="4" t="s">
        <v>491</v>
      </c>
      <c r="B435" t="s">
        <v>119</v>
      </c>
      <c r="E435" s="9">
        <v>3</v>
      </c>
      <c r="J435" s="8" t="s">
        <v>107</v>
      </c>
    </row>
    <row r="436" spans="1:10" x14ac:dyDescent="0.3">
      <c r="A436" s="1" t="s">
        <v>163</v>
      </c>
      <c r="B436" t="s">
        <v>164</v>
      </c>
      <c r="E436" s="9">
        <v>2</v>
      </c>
      <c r="G436" s="8" t="s">
        <v>107</v>
      </c>
      <c r="I436" s="8" t="s">
        <v>107</v>
      </c>
    </row>
    <row r="437" spans="1:10" x14ac:dyDescent="0.3">
      <c r="A437" s="1" t="s">
        <v>89</v>
      </c>
      <c r="B437" t="s">
        <v>90</v>
      </c>
      <c r="E437" s="9">
        <v>1</v>
      </c>
      <c r="F437" s="8" t="s">
        <v>107</v>
      </c>
      <c r="H437" s="8" t="s">
        <v>107</v>
      </c>
      <c r="I437" s="8" t="s">
        <v>107</v>
      </c>
    </row>
    <row r="438" spans="1:10" x14ac:dyDescent="0.3">
      <c r="A438" s="1" t="s">
        <v>139</v>
      </c>
      <c r="B438" t="s">
        <v>152</v>
      </c>
      <c r="E438" s="9">
        <v>1</v>
      </c>
      <c r="G438" s="8" t="s">
        <v>107</v>
      </c>
      <c r="H438" s="8" t="s">
        <v>107</v>
      </c>
      <c r="I438" s="8" t="s">
        <v>107</v>
      </c>
    </row>
    <row r="439" spans="1:10" x14ac:dyDescent="0.3">
      <c r="A439" s="4" t="s">
        <v>271</v>
      </c>
      <c r="B439" t="s">
        <v>278</v>
      </c>
      <c r="E439" s="9">
        <v>6</v>
      </c>
      <c r="H439" s="8" t="s">
        <v>107</v>
      </c>
      <c r="I439" s="8" t="s">
        <v>107</v>
      </c>
      <c r="J439" s="8" t="s">
        <v>107</v>
      </c>
    </row>
    <row r="440" spans="1:10" x14ac:dyDescent="0.3">
      <c r="A440" s="4" t="s">
        <v>131</v>
      </c>
      <c r="B440" t="s">
        <v>440</v>
      </c>
    </row>
    <row r="441" spans="1:10" x14ac:dyDescent="0.3">
      <c r="A441" s="4" t="s">
        <v>54</v>
      </c>
      <c r="B441" t="s">
        <v>55</v>
      </c>
      <c r="E441" s="9" t="s">
        <v>20</v>
      </c>
      <c r="H441" s="8" t="s">
        <v>107</v>
      </c>
      <c r="I441" s="8" t="s">
        <v>107</v>
      </c>
      <c r="J441" s="8" t="s">
        <v>107</v>
      </c>
    </row>
    <row r="442" spans="1:10" x14ac:dyDescent="0.3">
      <c r="A442" s="4" t="s">
        <v>496</v>
      </c>
      <c r="B442" t="s">
        <v>497</v>
      </c>
      <c r="E442" s="9">
        <v>3</v>
      </c>
      <c r="J442" s="8" t="s">
        <v>107</v>
      </c>
    </row>
    <row r="443" spans="1:10" x14ac:dyDescent="0.3">
      <c r="A443" s="4" t="s">
        <v>217</v>
      </c>
      <c r="B443" t="s">
        <v>216</v>
      </c>
      <c r="E443" s="9">
        <v>4</v>
      </c>
      <c r="I443" s="8" t="s">
        <v>107</v>
      </c>
    </row>
    <row r="444" spans="1:10" x14ac:dyDescent="0.3">
      <c r="A444" s="4" t="s">
        <v>102</v>
      </c>
      <c r="B444" t="s">
        <v>104</v>
      </c>
      <c r="E444" s="9" t="s">
        <v>20</v>
      </c>
      <c r="G444" s="8" t="s">
        <v>107</v>
      </c>
      <c r="H444" s="8" t="s">
        <v>107</v>
      </c>
      <c r="I444" s="8" t="s">
        <v>107</v>
      </c>
    </row>
    <row r="445" spans="1:10" x14ac:dyDescent="0.3">
      <c r="A445" s="1" t="s">
        <v>52</v>
      </c>
      <c r="B445" t="s">
        <v>51</v>
      </c>
      <c r="E445" s="9">
        <v>8</v>
      </c>
      <c r="F445" s="8" t="s">
        <v>107</v>
      </c>
      <c r="G445" s="8" t="s">
        <v>176</v>
      </c>
      <c r="H445" s="8" t="s">
        <v>229</v>
      </c>
      <c r="I445" s="8" t="s">
        <v>229</v>
      </c>
      <c r="J445" s="8" t="s">
        <v>107</v>
      </c>
    </row>
    <row r="446" spans="1:10" x14ac:dyDescent="0.3">
      <c r="A446" s="1" t="s">
        <v>21</v>
      </c>
      <c r="B446" t="s">
        <v>3</v>
      </c>
      <c r="E446" s="9">
        <v>6</v>
      </c>
      <c r="G446" s="8" t="s">
        <v>229</v>
      </c>
      <c r="H446" s="8" t="s">
        <v>229</v>
      </c>
      <c r="I446" s="8" t="s">
        <v>229</v>
      </c>
      <c r="J446" s="8" t="s">
        <v>107</v>
      </c>
    </row>
    <row r="447" spans="1:10" x14ac:dyDescent="0.3">
      <c r="A447" s="1" t="s">
        <v>103</v>
      </c>
      <c r="B447" t="s">
        <v>92</v>
      </c>
      <c r="E447" s="9">
        <v>1</v>
      </c>
      <c r="F447" s="8" t="s">
        <v>107</v>
      </c>
      <c r="G447" s="8" t="s">
        <v>176</v>
      </c>
      <c r="H447" s="8" t="s">
        <v>229</v>
      </c>
      <c r="I447" s="8" t="s">
        <v>229</v>
      </c>
      <c r="J447" s="8" t="s">
        <v>107</v>
      </c>
    </row>
    <row r="448" spans="1:10" x14ac:dyDescent="0.3">
      <c r="A448" s="1" t="s">
        <v>430</v>
      </c>
      <c r="B448" t="s">
        <v>442</v>
      </c>
      <c r="E448" s="9">
        <v>3</v>
      </c>
      <c r="J448" s="8" t="s">
        <v>107</v>
      </c>
    </row>
    <row r="449" spans="1:12" x14ac:dyDescent="0.3">
      <c r="A449" s="1" t="s">
        <v>302</v>
      </c>
      <c r="B449" t="s">
        <v>374</v>
      </c>
      <c r="E449" s="9">
        <v>6</v>
      </c>
      <c r="F449" s="8" t="s">
        <v>107</v>
      </c>
      <c r="G449" s="8" t="s">
        <v>107</v>
      </c>
      <c r="H449" s="8" t="s">
        <v>107</v>
      </c>
      <c r="I449" s="8" t="s">
        <v>107</v>
      </c>
    </row>
    <row r="450" spans="1:12" x14ac:dyDescent="0.3">
      <c r="A450" s="1" t="s">
        <v>85</v>
      </c>
      <c r="B450" t="s">
        <v>84</v>
      </c>
      <c r="E450" s="9">
        <v>2</v>
      </c>
      <c r="F450" s="8" t="s">
        <v>107</v>
      </c>
      <c r="H450" s="8" t="s">
        <v>107</v>
      </c>
    </row>
    <row r="451" spans="1:12" x14ac:dyDescent="0.3">
      <c r="A451" s="1" t="s">
        <v>170</v>
      </c>
      <c r="B451" t="s">
        <v>171</v>
      </c>
      <c r="E451" s="9">
        <v>1</v>
      </c>
      <c r="G451" s="8" t="s">
        <v>107</v>
      </c>
      <c r="J451" s="8" t="s">
        <v>107</v>
      </c>
    </row>
    <row r="452" spans="1:12" x14ac:dyDescent="0.3">
      <c r="A452" s="4" t="s">
        <v>187</v>
      </c>
      <c r="B452" t="s">
        <v>188</v>
      </c>
      <c r="E452" s="9" t="s">
        <v>20</v>
      </c>
      <c r="H452" s="8" t="s">
        <v>107</v>
      </c>
      <c r="I452" s="8" t="s">
        <v>107</v>
      </c>
      <c r="J452" s="8" t="s">
        <v>107</v>
      </c>
    </row>
    <row r="453" spans="1:12" x14ac:dyDescent="0.3">
      <c r="A453" s="1" t="s">
        <v>86</v>
      </c>
      <c r="B453" t="s">
        <v>87</v>
      </c>
      <c r="E453" s="9">
        <v>4</v>
      </c>
      <c r="F453" s="8" t="s">
        <v>107</v>
      </c>
      <c r="G453" s="8" t="s">
        <v>107</v>
      </c>
      <c r="H453" s="8" t="s">
        <v>107</v>
      </c>
    </row>
    <row r="454" spans="1:12" x14ac:dyDescent="0.3">
      <c r="A454" s="1" t="s">
        <v>123</v>
      </c>
      <c r="B454" t="s">
        <v>124</v>
      </c>
      <c r="E454" s="9">
        <v>3</v>
      </c>
      <c r="G454" s="8" t="s">
        <v>107</v>
      </c>
      <c r="H454" s="8" t="s">
        <v>107</v>
      </c>
    </row>
    <row r="455" spans="1:12" x14ac:dyDescent="0.3">
      <c r="A455" s="4" t="s">
        <v>91</v>
      </c>
      <c r="B455" t="s">
        <v>13</v>
      </c>
      <c r="E455" s="9">
        <v>5</v>
      </c>
      <c r="F455" s="8" t="s">
        <v>107</v>
      </c>
      <c r="G455" s="8" t="s">
        <v>107</v>
      </c>
      <c r="H455" s="8" t="s">
        <v>107</v>
      </c>
      <c r="I455" s="8" t="s">
        <v>107</v>
      </c>
      <c r="J455" s="8" t="s">
        <v>107</v>
      </c>
    </row>
    <row r="456" spans="1:12" x14ac:dyDescent="0.3">
      <c r="A456" s="1" t="s">
        <v>150</v>
      </c>
      <c r="B456" t="s">
        <v>137</v>
      </c>
      <c r="E456" s="9">
        <v>3</v>
      </c>
      <c r="G456" s="8" t="s">
        <v>107</v>
      </c>
      <c r="H456" s="8" t="s">
        <v>107</v>
      </c>
      <c r="I456" s="8" t="s">
        <v>107</v>
      </c>
      <c r="J456" s="8" t="s">
        <v>107</v>
      </c>
    </row>
    <row r="457" spans="1:12" x14ac:dyDescent="0.3">
      <c r="A457" s="1" t="s">
        <v>94</v>
      </c>
      <c r="B457" t="s">
        <v>53</v>
      </c>
      <c r="E457" s="9">
        <v>4</v>
      </c>
      <c r="F457" s="8" t="s">
        <v>107</v>
      </c>
      <c r="G457" s="8" t="s">
        <v>107</v>
      </c>
      <c r="H457" s="8" t="s">
        <v>107</v>
      </c>
      <c r="I457" s="8" t="s">
        <v>107</v>
      </c>
      <c r="J457" s="8" t="s">
        <v>107</v>
      </c>
    </row>
    <row r="458" spans="1:12" x14ac:dyDescent="0.3">
      <c r="A458" s="1" t="s">
        <v>7</v>
      </c>
      <c r="B458" t="s">
        <v>385</v>
      </c>
      <c r="E458" s="9" t="s">
        <v>20</v>
      </c>
      <c r="I458" s="8" t="s">
        <v>107</v>
      </c>
      <c r="J458" s="8" t="s">
        <v>107</v>
      </c>
    </row>
    <row r="459" spans="1:12" x14ac:dyDescent="0.3">
      <c r="A459" s="20" t="s">
        <v>228</v>
      </c>
      <c r="J459" s="18">
        <v>45170</v>
      </c>
      <c r="K459" s="18"/>
      <c r="L459" t="s">
        <v>333</v>
      </c>
    </row>
    <row r="460" spans="1:12" x14ac:dyDescent="0.3">
      <c r="A460" s="12" t="s">
        <v>372</v>
      </c>
      <c r="B460" t="s">
        <v>38</v>
      </c>
      <c r="E460" s="9">
        <v>3</v>
      </c>
      <c r="I460" s="8" t="s">
        <v>107</v>
      </c>
      <c r="J460" s="8" t="s">
        <v>107</v>
      </c>
    </row>
    <row r="461" spans="1:12" x14ac:dyDescent="0.3">
      <c r="A461" s="12" t="s">
        <v>492</v>
      </c>
      <c r="B461" t="s">
        <v>498</v>
      </c>
      <c r="E461" s="9" t="s">
        <v>20</v>
      </c>
      <c r="J461" s="8" t="s">
        <v>107</v>
      </c>
    </row>
    <row r="462" spans="1:12" x14ac:dyDescent="0.3">
      <c r="A462" s="12" t="s">
        <v>116</v>
      </c>
      <c r="B462" t="s">
        <v>386</v>
      </c>
      <c r="E462" s="9">
        <v>2</v>
      </c>
      <c r="I462" s="8" t="s">
        <v>107</v>
      </c>
    </row>
    <row r="463" spans="1:12" x14ac:dyDescent="0.3">
      <c r="A463" s="1" t="s">
        <v>252</v>
      </c>
      <c r="B463" t="s">
        <v>253</v>
      </c>
      <c r="E463" s="9">
        <v>3</v>
      </c>
      <c r="I463" s="8" t="s">
        <v>107</v>
      </c>
      <c r="J463" s="8" t="s">
        <v>107</v>
      </c>
    </row>
    <row r="464" spans="1:12" x14ac:dyDescent="0.3">
      <c r="A464" s="1" t="s">
        <v>223</v>
      </c>
      <c r="B464" t="s">
        <v>225</v>
      </c>
      <c r="E464" s="9">
        <v>1</v>
      </c>
      <c r="I464" s="8" t="s">
        <v>107</v>
      </c>
      <c r="J464" s="8" t="s">
        <v>107</v>
      </c>
    </row>
    <row r="465" spans="1:18" x14ac:dyDescent="0.3">
      <c r="A465" s="4" t="s">
        <v>273</v>
      </c>
      <c r="B465" t="s">
        <v>274</v>
      </c>
      <c r="E465" s="9">
        <v>4</v>
      </c>
      <c r="H465" s="8" t="s">
        <v>107</v>
      </c>
      <c r="I465" s="8" t="s">
        <v>107</v>
      </c>
      <c r="J465" s="8" t="s">
        <v>107</v>
      </c>
      <c r="N465" t="s">
        <v>221</v>
      </c>
      <c r="O465" t="s">
        <v>375</v>
      </c>
      <c r="Q465" s="19" t="s">
        <v>501</v>
      </c>
      <c r="R465" s="19"/>
    </row>
    <row r="466" spans="1:18" x14ac:dyDescent="0.3">
      <c r="A466" s="1" t="s">
        <v>146</v>
      </c>
      <c r="B466" t="s">
        <v>147</v>
      </c>
      <c r="E466" s="9">
        <v>3</v>
      </c>
      <c r="H466" s="8" t="s">
        <v>107</v>
      </c>
      <c r="I466" s="8" t="s">
        <v>107</v>
      </c>
      <c r="J466" s="8" t="s">
        <v>107</v>
      </c>
      <c r="N466" t="s">
        <v>287</v>
      </c>
      <c r="O466" t="s">
        <v>396</v>
      </c>
      <c r="Q466" s="19" t="s">
        <v>508</v>
      </c>
      <c r="R466" s="19"/>
    </row>
    <row r="467" spans="1:18" x14ac:dyDescent="0.3">
      <c r="A467" s="1" t="s">
        <v>61</v>
      </c>
      <c r="B467" t="s">
        <v>234</v>
      </c>
      <c r="E467" s="9">
        <v>1</v>
      </c>
      <c r="H467" s="8" t="s">
        <v>107</v>
      </c>
      <c r="I467" s="8" t="s">
        <v>107</v>
      </c>
      <c r="J467" s="8" t="s">
        <v>107</v>
      </c>
    </row>
    <row r="468" spans="1:18" x14ac:dyDescent="0.3">
      <c r="A468" s="1" t="s">
        <v>474</v>
      </c>
      <c r="B468" t="s">
        <v>265</v>
      </c>
      <c r="E468" s="9">
        <v>1</v>
      </c>
      <c r="J468" s="8" t="s">
        <v>107</v>
      </c>
    </row>
    <row r="469" spans="1:18" x14ac:dyDescent="0.3">
      <c r="A469" s="7" t="s">
        <v>214</v>
      </c>
      <c r="B469" t="s">
        <v>219</v>
      </c>
      <c r="E469" s="9">
        <v>3</v>
      </c>
      <c r="H469" s="8" t="s">
        <v>107</v>
      </c>
      <c r="I469" s="8" t="s">
        <v>107</v>
      </c>
      <c r="J469" s="8" t="s">
        <v>107</v>
      </c>
    </row>
    <row r="470" spans="1:18" x14ac:dyDescent="0.3">
      <c r="A470" s="4" t="s">
        <v>145</v>
      </c>
      <c r="B470" t="s">
        <v>272</v>
      </c>
      <c r="E470" s="9">
        <v>4</v>
      </c>
      <c r="H470" s="8" t="s">
        <v>107</v>
      </c>
      <c r="I470" s="8" t="s">
        <v>107</v>
      </c>
    </row>
    <row r="471" spans="1:18" x14ac:dyDescent="0.3">
      <c r="A471" s="4" t="s">
        <v>141</v>
      </c>
      <c r="B471" t="s">
        <v>499</v>
      </c>
      <c r="E471" s="9">
        <v>2</v>
      </c>
      <c r="J471" s="8" t="s">
        <v>107</v>
      </c>
    </row>
    <row r="472" spans="1:18" x14ac:dyDescent="0.3">
      <c r="A472" s="4" t="s">
        <v>115</v>
      </c>
      <c r="B472" t="s">
        <v>127</v>
      </c>
      <c r="E472" s="9">
        <v>1</v>
      </c>
      <c r="I472" s="8" t="s">
        <v>107</v>
      </c>
      <c r="J472" s="8" t="s">
        <v>107</v>
      </c>
    </row>
    <row r="473" spans="1:18" x14ac:dyDescent="0.3">
      <c r="A473" s="4" t="s">
        <v>56</v>
      </c>
      <c r="B473" t="s">
        <v>180</v>
      </c>
      <c r="E473" s="9" t="s">
        <v>20</v>
      </c>
      <c r="I473" s="8" t="s">
        <v>107</v>
      </c>
      <c r="J473" s="8" t="s">
        <v>107</v>
      </c>
    </row>
    <row r="474" spans="1:18" x14ac:dyDescent="0.3">
      <c r="A474" s="4" t="s">
        <v>294</v>
      </c>
      <c r="B474" t="s">
        <v>119</v>
      </c>
      <c r="E474" s="9">
        <v>3</v>
      </c>
      <c r="I474" s="8" t="s">
        <v>107</v>
      </c>
      <c r="J474" s="8" t="s">
        <v>107</v>
      </c>
    </row>
    <row r="475" spans="1:18" ht="15.75" customHeight="1" x14ac:dyDescent="0.3">
      <c r="A475" s="1" t="s">
        <v>244</v>
      </c>
      <c r="B475" t="s">
        <v>382</v>
      </c>
      <c r="E475" s="9">
        <v>3</v>
      </c>
      <c r="I475" s="8" t="s">
        <v>107</v>
      </c>
    </row>
    <row r="476" spans="1:18" ht="15.75" customHeight="1" x14ac:dyDescent="0.3">
      <c r="A476" s="1" t="s">
        <v>54</v>
      </c>
      <c r="B476" t="s">
        <v>55</v>
      </c>
      <c r="E476" s="9" t="s">
        <v>20</v>
      </c>
      <c r="J476" s="8" t="s">
        <v>107</v>
      </c>
    </row>
    <row r="477" spans="1:18" x14ac:dyDescent="0.3">
      <c r="A477" s="4" t="s">
        <v>280</v>
      </c>
      <c r="B477" t="s">
        <v>257</v>
      </c>
      <c r="E477" s="9">
        <v>5</v>
      </c>
      <c r="H477" s="8" t="s">
        <v>107</v>
      </c>
      <c r="L477" t="s">
        <v>281</v>
      </c>
    </row>
    <row r="478" spans="1:18" x14ac:dyDescent="0.3">
      <c r="A478" s="4" t="s">
        <v>103</v>
      </c>
      <c r="B478" t="s">
        <v>92</v>
      </c>
      <c r="E478" s="9">
        <v>1</v>
      </c>
      <c r="J478" s="8" t="s">
        <v>107</v>
      </c>
    </row>
    <row r="479" spans="1:18" x14ac:dyDescent="0.3">
      <c r="A479" s="4" t="s">
        <v>360</v>
      </c>
      <c r="B479" t="s">
        <v>315</v>
      </c>
      <c r="E479" s="9">
        <v>2</v>
      </c>
      <c r="I479" s="8" t="s">
        <v>107</v>
      </c>
    </row>
    <row r="480" spans="1:18" x14ac:dyDescent="0.3">
      <c r="A480" s="7" t="s">
        <v>215</v>
      </c>
      <c r="B480" t="s">
        <v>352</v>
      </c>
      <c r="E480" s="9">
        <v>1</v>
      </c>
      <c r="H480" s="8" t="s">
        <v>107</v>
      </c>
    </row>
    <row r="481" spans="1:12" x14ac:dyDescent="0.3">
      <c r="A481" s="4" t="s">
        <v>91</v>
      </c>
      <c r="B481" t="s">
        <v>13</v>
      </c>
      <c r="E481" s="9">
        <v>5</v>
      </c>
      <c r="I481" s="8" t="s">
        <v>107</v>
      </c>
      <c r="J481" s="8" t="s">
        <v>107</v>
      </c>
    </row>
    <row r="482" spans="1:12" x14ac:dyDescent="0.3">
      <c r="A482" s="4" t="s">
        <v>150</v>
      </c>
      <c r="B482" t="s">
        <v>137</v>
      </c>
      <c r="E482" s="9">
        <v>3</v>
      </c>
      <c r="J482" s="8" t="s">
        <v>107</v>
      </c>
    </row>
    <row r="483" spans="1:12" x14ac:dyDescent="0.3">
      <c r="A483" s="4"/>
    </row>
    <row r="484" spans="1:12" x14ac:dyDescent="0.3">
      <c r="A484" s="4"/>
    </row>
    <row r="485" spans="1:12" x14ac:dyDescent="0.3">
      <c r="A485" t="s">
        <v>177</v>
      </c>
    </row>
    <row r="486" spans="1:12" x14ac:dyDescent="0.3">
      <c r="A486" t="s">
        <v>178</v>
      </c>
    </row>
    <row r="487" spans="1:12" ht="84.75" customHeight="1" x14ac:dyDescent="0.3">
      <c r="A487" s="37" t="s">
        <v>407</v>
      </c>
      <c r="B487" s="37"/>
      <c r="C487" s="37"/>
      <c r="D487" s="37"/>
      <c r="E487" s="37"/>
      <c r="F487" s="37"/>
      <c r="G487" s="37"/>
      <c r="H487" s="37"/>
      <c r="I487" s="37"/>
      <c r="J487" s="37"/>
      <c r="K487" s="37"/>
      <c r="L487" s="37"/>
    </row>
    <row r="498" spans="1:1" x14ac:dyDescent="0.3">
      <c r="A498" t="s">
        <v>409</v>
      </c>
    </row>
    <row r="499" spans="1:1" x14ac:dyDescent="0.3">
      <c r="A499" t="s">
        <v>410</v>
      </c>
    </row>
  </sheetData>
  <sortState xmlns:xlrd2="http://schemas.microsoft.com/office/spreadsheetml/2017/richdata2" ref="A65:H131">
    <sortCondition ref="A65:A131"/>
  </sortState>
  <mergeCells count="3">
    <mergeCell ref="A6:R6"/>
    <mergeCell ref="A4:R5"/>
    <mergeCell ref="A487:L487"/>
  </mergeCells>
  <phoneticPr fontId="6" type="noConversion"/>
  <pageMargins left="0.7" right="0.7" top="0.75" bottom="0.75" header="0.3" footer="0.3"/>
  <pageSetup paperSize="3" scale="60" fitToHeight="0" orientation="landscape" r:id="rId1"/>
  <rowBreaks count="9" manualBreakCount="9">
    <brk id="59" max="17" man="1"/>
    <brk id="113" max="15" man="1"/>
    <brk id="170" max="15" man="1"/>
    <brk id="215" max="15" man="1"/>
    <brk id="262" max="15" man="1"/>
    <brk id="324" max="17" man="1"/>
    <brk id="377" max="15" man="1"/>
    <brk id="439" max="17" man="1"/>
    <brk id="496" max="17"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26011-95C8-43CF-8C91-F15BA86CE0B6}">
  <sheetPr>
    <pageSetUpPr fitToPage="1"/>
  </sheetPr>
  <dimension ref="A1:N161"/>
  <sheetViews>
    <sheetView view="pageBreakPreview" zoomScale="115" zoomScaleNormal="100" zoomScaleSheetLayoutView="115" workbookViewId="0">
      <selection activeCell="A81" sqref="A81:XFD81"/>
    </sheetView>
  </sheetViews>
  <sheetFormatPr defaultRowHeight="14.4" x14ac:dyDescent="0.3"/>
  <cols>
    <col min="1" max="1" width="28.33203125" bestFit="1" customWidth="1"/>
    <col min="2" max="2" width="23.5546875" bestFit="1" customWidth="1"/>
    <col min="3" max="3" width="8.88671875" style="9"/>
    <col min="4" max="4" width="9.33203125" bestFit="1" customWidth="1"/>
    <col min="5" max="5" width="9.6640625" customWidth="1"/>
    <col min="6" max="6" width="9" customWidth="1"/>
    <col min="7" max="7" width="10" bestFit="1" customWidth="1"/>
    <col min="8" max="8" width="8.88671875" style="8"/>
    <col min="11" max="11" width="10.21875" customWidth="1"/>
    <col min="12" max="12" width="11.33203125" customWidth="1"/>
    <col min="13" max="14" width="10.6640625" customWidth="1"/>
  </cols>
  <sheetData>
    <row r="1" spans="1:8" x14ac:dyDescent="0.3">
      <c r="A1" s="5" t="s">
        <v>30</v>
      </c>
      <c r="B1" s="6" t="s">
        <v>31</v>
      </c>
      <c r="C1" s="9" t="s">
        <v>411</v>
      </c>
      <c r="D1" s="11">
        <v>43009</v>
      </c>
      <c r="E1" s="11">
        <v>43678</v>
      </c>
      <c r="F1" s="18">
        <v>44013</v>
      </c>
      <c r="G1" s="18">
        <v>44826</v>
      </c>
      <c r="H1" s="25">
        <v>45558</v>
      </c>
    </row>
    <row r="2" spans="1:8" x14ac:dyDescent="0.3">
      <c r="A2" s="7" t="s">
        <v>2</v>
      </c>
      <c r="B2" t="s">
        <v>168</v>
      </c>
      <c r="C2" s="9">
        <v>3</v>
      </c>
      <c r="D2" s="8">
        <v>3</v>
      </c>
      <c r="E2" s="8">
        <v>3</v>
      </c>
      <c r="F2" s="8"/>
      <c r="G2" s="8">
        <v>3</v>
      </c>
      <c r="H2" s="8">
        <v>3</v>
      </c>
    </row>
    <row r="3" spans="1:8" x14ac:dyDescent="0.3">
      <c r="A3" s="1" t="s">
        <v>37</v>
      </c>
      <c r="B3" t="s">
        <v>38</v>
      </c>
      <c r="C3" s="9">
        <v>2</v>
      </c>
      <c r="D3" s="8">
        <v>2</v>
      </c>
      <c r="E3" s="8"/>
      <c r="F3" s="8"/>
      <c r="G3" s="8">
        <v>2</v>
      </c>
      <c r="H3" s="8">
        <v>2</v>
      </c>
    </row>
    <row r="4" spans="1:8" x14ac:dyDescent="0.3">
      <c r="A4" s="1" t="s">
        <v>72</v>
      </c>
      <c r="B4" t="s">
        <v>73</v>
      </c>
      <c r="C4" s="9">
        <v>3</v>
      </c>
      <c r="D4" s="8">
        <v>3</v>
      </c>
      <c r="E4" s="8"/>
      <c r="F4" s="8"/>
      <c r="G4" s="8">
        <v>3</v>
      </c>
      <c r="H4" s="8">
        <v>3</v>
      </c>
    </row>
    <row r="5" spans="1:8" x14ac:dyDescent="0.3">
      <c r="A5" s="1" t="s">
        <v>156</v>
      </c>
      <c r="B5" t="s">
        <v>157</v>
      </c>
      <c r="C5" s="9" t="s">
        <v>20</v>
      </c>
      <c r="D5" s="8" t="s">
        <v>20</v>
      </c>
      <c r="E5" s="8" t="s">
        <v>20</v>
      </c>
      <c r="F5" s="8" t="s">
        <v>20</v>
      </c>
      <c r="G5" s="8" t="s">
        <v>20</v>
      </c>
      <c r="H5" s="8" t="s">
        <v>20</v>
      </c>
    </row>
    <row r="6" spans="1:8" x14ac:dyDescent="0.3">
      <c r="A6" s="7" t="s">
        <v>415</v>
      </c>
      <c r="B6" t="s">
        <v>297</v>
      </c>
      <c r="C6" s="9">
        <v>3</v>
      </c>
      <c r="D6" s="8"/>
      <c r="E6" s="8"/>
      <c r="F6" s="8"/>
      <c r="G6" s="8">
        <v>3</v>
      </c>
      <c r="H6" s="8">
        <v>3</v>
      </c>
    </row>
    <row r="7" spans="1:8" x14ac:dyDescent="0.3">
      <c r="A7" s="7" t="s">
        <v>310</v>
      </c>
      <c r="B7" t="s">
        <v>341</v>
      </c>
      <c r="C7" s="9">
        <v>2</v>
      </c>
      <c r="D7" s="8"/>
      <c r="E7" s="8"/>
      <c r="F7" s="8"/>
      <c r="G7" s="8">
        <v>2</v>
      </c>
      <c r="H7" s="8">
        <v>2</v>
      </c>
    </row>
    <row r="8" spans="1:8" x14ac:dyDescent="0.3">
      <c r="A8" s="7" t="s">
        <v>492</v>
      </c>
      <c r="B8" t="s">
        <v>498</v>
      </c>
      <c r="C8" s="9" t="s">
        <v>20</v>
      </c>
      <c r="D8" s="8"/>
      <c r="E8" s="8"/>
      <c r="F8" s="8"/>
      <c r="G8" s="8"/>
      <c r="H8" s="8" t="s">
        <v>20</v>
      </c>
    </row>
    <row r="9" spans="1:8" x14ac:dyDescent="0.3">
      <c r="A9" s="1" t="s">
        <v>322</v>
      </c>
      <c r="B9" t="s">
        <v>231</v>
      </c>
      <c r="C9" s="9" t="s">
        <v>20</v>
      </c>
      <c r="D9" s="8"/>
      <c r="E9" s="8"/>
      <c r="F9" s="8" t="s">
        <v>20</v>
      </c>
      <c r="G9" s="8" t="s">
        <v>20</v>
      </c>
    </row>
    <row r="10" spans="1:8" x14ac:dyDescent="0.3">
      <c r="A10" s="1" t="s">
        <v>243</v>
      </c>
      <c r="B10" t="s">
        <v>250</v>
      </c>
      <c r="C10" s="9">
        <v>2</v>
      </c>
      <c r="D10" s="8"/>
      <c r="E10" s="8">
        <v>2</v>
      </c>
      <c r="F10" s="8">
        <v>2</v>
      </c>
      <c r="G10" s="8">
        <v>2</v>
      </c>
      <c r="H10" s="8">
        <v>2</v>
      </c>
    </row>
    <row r="11" spans="1:8" x14ac:dyDescent="0.3">
      <c r="A11" s="1" t="s">
        <v>361</v>
      </c>
      <c r="B11" t="s">
        <v>362</v>
      </c>
      <c r="C11" s="9">
        <v>2</v>
      </c>
      <c r="D11" s="8"/>
      <c r="E11" s="8"/>
      <c r="F11" s="8"/>
      <c r="G11" s="8">
        <v>2</v>
      </c>
      <c r="H11" s="8">
        <v>2</v>
      </c>
    </row>
    <row r="12" spans="1:8" x14ac:dyDescent="0.3">
      <c r="A12" s="1" t="s">
        <v>109</v>
      </c>
      <c r="B12" t="s">
        <v>110</v>
      </c>
      <c r="C12" s="9">
        <v>0</v>
      </c>
      <c r="D12" s="8"/>
      <c r="E12" s="8">
        <v>0</v>
      </c>
      <c r="F12" s="8">
        <v>0</v>
      </c>
      <c r="G12" s="8">
        <v>0</v>
      </c>
    </row>
    <row r="13" spans="1:8" x14ac:dyDescent="0.3">
      <c r="A13" s="4" t="s">
        <v>11</v>
      </c>
      <c r="B13" t="s">
        <v>25</v>
      </c>
      <c r="C13" s="9">
        <v>5</v>
      </c>
      <c r="D13" s="8">
        <v>5</v>
      </c>
      <c r="E13" s="8">
        <v>5</v>
      </c>
      <c r="F13" s="8">
        <v>5</v>
      </c>
      <c r="G13" s="8">
        <v>5</v>
      </c>
      <c r="H13" s="8">
        <v>5</v>
      </c>
    </row>
    <row r="14" spans="1:8" x14ac:dyDescent="0.3">
      <c r="A14" s="1" t="s">
        <v>62</v>
      </c>
      <c r="B14" t="s">
        <v>172</v>
      </c>
      <c r="C14" s="9">
        <v>1</v>
      </c>
      <c r="D14" s="8">
        <v>1</v>
      </c>
      <c r="E14" s="8">
        <v>1</v>
      </c>
      <c r="F14" s="8">
        <v>1</v>
      </c>
      <c r="G14" s="8">
        <v>1</v>
      </c>
      <c r="H14" s="8">
        <v>1</v>
      </c>
    </row>
    <row r="15" spans="1:8" x14ac:dyDescent="0.3">
      <c r="A15" s="1" t="s">
        <v>311</v>
      </c>
      <c r="B15" t="s">
        <v>342</v>
      </c>
      <c r="C15" s="9" t="s">
        <v>20</v>
      </c>
      <c r="D15" s="8"/>
      <c r="E15" s="8"/>
      <c r="F15" s="8"/>
      <c r="G15" s="8" t="s">
        <v>20</v>
      </c>
      <c r="H15" s="8" t="s">
        <v>20</v>
      </c>
    </row>
    <row r="16" spans="1:8" x14ac:dyDescent="0.3">
      <c r="A16" s="1" t="s">
        <v>143</v>
      </c>
      <c r="B16" t="s">
        <v>144</v>
      </c>
      <c r="C16" s="9">
        <v>4</v>
      </c>
      <c r="D16" s="8"/>
      <c r="E16" s="8">
        <v>4</v>
      </c>
      <c r="F16" s="8">
        <v>4</v>
      </c>
      <c r="G16" s="8">
        <v>4</v>
      </c>
      <c r="H16" s="8">
        <v>4</v>
      </c>
    </row>
    <row r="17" spans="1:8" x14ac:dyDescent="0.3">
      <c r="A17" s="1" t="s">
        <v>314</v>
      </c>
      <c r="B17" t="s">
        <v>343</v>
      </c>
      <c r="C17" s="9">
        <v>8</v>
      </c>
      <c r="D17" s="8"/>
      <c r="E17" s="8"/>
      <c r="F17" s="8"/>
      <c r="G17" s="8">
        <v>8</v>
      </c>
      <c r="H17" s="8">
        <v>8</v>
      </c>
    </row>
    <row r="18" spans="1:8" x14ac:dyDescent="0.3">
      <c r="A18" s="4" t="s">
        <v>275</v>
      </c>
      <c r="B18" t="s">
        <v>268</v>
      </c>
      <c r="C18" s="9">
        <v>1</v>
      </c>
      <c r="D18" s="8"/>
      <c r="E18" s="8"/>
      <c r="F18" s="8">
        <v>1</v>
      </c>
      <c r="G18" s="8">
        <v>1</v>
      </c>
      <c r="H18" s="8">
        <v>1</v>
      </c>
    </row>
    <row r="19" spans="1:8" x14ac:dyDescent="0.3">
      <c r="A19" s="1" t="s">
        <v>312</v>
      </c>
      <c r="B19" t="s">
        <v>313</v>
      </c>
      <c r="C19" s="9">
        <v>4</v>
      </c>
      <c r="D19" s="8"/>
      <c r="E19" s="8"/>
      <c r="F19" s="8"/>
      <c r="G19" s="8">
        <v>4</v>
      </c>
    </row>
    <row r="20" spans="1:8" x14ac:dyDescent="0.3">
      <c r="A20" s="4" t="s">
        <v>116</v>
      </c>
      <c r="B20" t="s">
        <v>129</v>
      </c>
      <c r="C20" s="9">
        <v>2</v>
      </c>
      <c r="D20" s="8"/>
      <c r="E20" s="8">
        <v>2</v>
      </c>
      <c r="F20" s="8">
        <v>2</v>
      </c>
      <c r="G20" s="8">
        <v>2</v>
      </c>
    </row>
    <row r="21" spans="1:8" x14ac:dyDescent="0.3">
      <c r="A21" s="4" t="s">
        <v>513</v>
      </c>
      <c r="B21" t="s">
        <v>434</v>
      </c>
      <c r="C21" s="9">
        <v>4</v>
      </c>
      <c r="D21" s="8"/>
      <c r="E21" s="8"/>
      <c r="F21" s="8"/>
      <c r="G21" s="8"/>
      <c r="H21" s="8">
        <v>4</v>
      </c>
    </row>
    <row r="22" spans="1:8" x14ac:dyDescent="0.3">
      <c r="A22" s="4" t="s">
        <v>472</v>
      </c>
      <c r="B22" t="s">
        <v>473</v>
      </c>
      <c r="C22" s="9" t="s">
        <v>20</v>
      </c>
      <c r="D22" s="8"/>
      <c r="E22" s="8"/>
      <c r="F22" s="8"/>
      <c r="G22" s="8"/>
      <c r="H22" s="8" t="s">
        <v>20</v>
      </c>
    </row>
    <row r="23" spans="1:8" x14ac:dyDescent="0.3">
      <c r="A23" s="4" t="s">
        <v>487</v>
      </c>
      <c r="B23" t="s">
        <v>493</v>
      </c>
      <c r="C23" s="9" t="s">
        <v>20</v>
      </c>
      <c r="D23" s="8"/>
      <c r="E23" s="8"/>
      <c r="F23" s="8"/>
      <c r="G23" s="8"/>
      <c r="H23" s="8" t="s">
        <v>20</v>
      </c>
    </row>
    <row r="24" spans="1:8" x14ac:dyDescent="0.3">
      <c r="A24" s="1" t="s">
        <v>76</v>
      </c>
      <c r="B24" t="s">
        <v>77</v>
      </c>
      <c r="C24" s="9">
        <v>8</v>
      </c>
      <c r="D24" s="8">
        <v>8</v>
      </c>
      <c r="E24" s="8">
        <v>8</v>
      </c>
      <c r="F24" s="8"/>
      <c r="G24" s="8"/>
    </row>
    <row r="25" spans="1:8" x14ac:dyDescent="0.3">
      <c r="A25" s="1" t="s">
        <v>308</v>
      </c>
      <c r="B25" t="s">
        <v>344</v>
      </c>
      <c r="C25" s="9" t="s">
        <v>20</v>
      </c>
      <c r="D25" s="8"/>
      <c r="E25" s="8"/>
      <c r="F25" s="8"/>
      <c r="G25" s="8" t="s">
        <v>20</v>
      </c>
      <c r="H25" s="8" t="s">
        <v>20</v>
      </c>
    </row>
    <row r="26" spans="1:8" x14ac:dyDescent="0.3">
      <c r="A26" s="1" t="s">
        <v>309</v>
      </c>
      <c r="B26" t="s">
        <v>345</v>
      </c>
      <c r="C26" s="9">
        <v>4</v>
      </c>
      <c r="D26" s="8"/>
      <c r="E26" s="8"/>
      <c r="F26" s="8"/>
      <c r="G26" s="8">
        <v>4</v>
      </c>
    </row>
    <row r="27" spans="1:8" x14ac:dyDescent="0.3">
      <c r="A27" s="4" t="s">
        <v>325</v>
      </c>
      <c r="B27" t="s">
        <v>326</v>
      </c>
      <c r="C27" s="9" t="s">
        <v>20</v>
      </c>
      <c r="D27" s="8"/>
      <c r="E27" s="8"/>
      <c r="F27" s="8"/>
      <c r="G27" s="8" t="s">
        <v>20</v>
      </c>
      <c r="H27" s="8" t="s">
        <v>20</v>
      </c>
    </row>
    <row r="28" spans="1:8" x14ac:dyDescent="0.3">
      <c r="A28" s="4" t="s">
        <v>448</v>
      </c>
      <c r="B28" t="s">
        <v>449</v>
      </c>
      <c r="C28" s="9">
        <v>1</v>
      </c>
      <c r="D28" s="8"/>
      <c r="E28" s="8"/>
      <c r="F28" s="8"/>
      <c r="G28" s="8"/>
      <c r="H28" s="8">
        <v>1</v>
      </c>
    </row>
    <row r="29" spans="1:8" x14ac:dyDescent="0.3">
      <c r="A29" s="1" t="s">
        <v>291</v>
      </c>
      <c r="B29" t="s">
        <v>336</v>
      </c>
      <c r="C29" s="9">
        <v>5</v>
      </c>
      <c r="D29" s="8"/>
      <c r="E29" s="8"/>
      <c r="F29" s="8"/>
      <c r="G29" s="8">
        <v>5</v>
      </c>
    </row>
    <row r="30" spans="1:8" x14ac:dyDescent="0.3">
      <c r="A30" s="1" t="s">
        <v>521</v>
      </c>
      <c r="B30" t="s">
        <v>467</v>
      </c>
      <c r="C30" s="9">
        <v>5</v>
      </c>
      <c r="D30" s="8"/>
      <c r="E30" s="8"/>
      <c r="F30" s="8"/>
      <c r="G30" s="8"/>
      <c r="H30" s="8">
        <v>5</v>
      </c>
    </row>
    <row r="31" spans="1:8" x14ac:dyDescent="0.3">
      <c r="A31" s="1" t="s">
        <v>306</v>
      </c>
      <c r="B31" t="s">
        <v>346</v>
      </c>
      <c r="C31" s="9">
        <v>4</v>
      </c>
      <c r="D31" s="8"/>
      <c r="E31" s="8"/>
      <c r="F31" s="8"/>
      <c r="G31" s="8">
        <v>4</v>
      </c>
      <c r="H31" s="8">
        <v>4</v>
      </c>
    </row>
    <row r="32" spans="1:8" x14ac:dyDescent="0.3">
      <c r="A32" s="1" t="s">
        <v>252</v>
      </c>
      <c r="B32" t="s">
        <v>253</v>
      </c>
      <c r="C32" s="9">
        <v>3</v>
      </c>
      <c r="D32" s="8"/>
      <c r="E32" s="8"/>
      <c r="F32" s="8">
        <v>3</v>
      </c>
      <c r="G32" s="8">
        <v>3</v>
      </c>
      <c r="H32" s="8">
        <v>3</v>
      </c>
    </row>
    <row r="33" spans="1:8" x14ac:dyDescent="0.3">
      <c r="A33" s="1" t="s">
        <v>307</v>
      </c>
      <c r="B33" t="s">
        <v>355</v>
      </c>
      <c r="C33" s="9">
        <v>3</v>
      </c>
      <c r="D33" s="8"/>
      <c r="E33" s="8"/>
      <c r="F33" s="8"/>
      <c r="G33" s="8">
        <v>3</v>
      </c>
    </row>
    <row r="34" spans="1:8" x14ac:dyDescent="0.3">
      <c r="A34" s="1" t="s">
        <v>477</v>
      </c>
      <c r="B34" t="s">
        <v>479</v>
      </c>
      <c r="C34" s="9">
        <v>6</v>
      </c>
      <c r="D34" s="8"/>
      <c r="E34" s="8"/>
      <c r="F34" s="8"/>
      <c r="G34" s="8"/>
      <c r="H34" s="8">
        <v>6</v>
      </c>
    </row>
    <row r="35" spans="1:8" x14ac:dyDescent="0.3">
      <c r="A35" s="1" t="s">
        <v>447</v>
      </c>
      <c r="B35" t="s">
        <v>454</v>
      </c>
      <c r="C35" s="9">
        <v>2</v>
      </c>
      <c r="D35" s="8"/>
      <c r="E35" s="8"/>
      <c r="F35" s="8"/>
      <c r="G35" s="8"/>
      <c r="H35" s="8">
        <v>2</v>
      </c>
    </row>
    <row r="36" spans="1:8" x14ac:dyDescent="0.3">
      <c r="A36" s="1" t="s">
        <v>450</v>
      </c>
      <c r="B36" t="s">
        <v>461</v>
      </c>
      <c r="C36" s="9">
        <v>2</v>
      </c>
      <c r="D36" s="8"/>
      <c r="E36" s="8"/>
      <c r="F36" s="8"/>
      <c r="G36" s="8"/>
      <c r="H36" s="8">
        <v>2</v>
      </c>
    </row>
    <row r="37" spans="1:8" x14ac:dyDescent="0.3">
      <c r="A37" s="4" t="s">
        <v>222</v>
      </c>
      <c r="B37" t="s">
        <v>224</v>
      </c>
      <c r="C37" s="9">
        <v>4</v>
      </c>
      <c r="D37" s="8"/>
      <c r="E37" s="8"/>
      <c r="F37" s="8">
        <v>4</v>
      </c>
      <c r="G37" s="8">
        <v>4</v>
      </c>
      <c r="H37" s="8">
        <v>4</v>
      </c>
    </row>
    <row r="38" spans="1:8" x14ac:dyDescent="0.3">
      <c r="A38" s="4" t="s">
        <v>223</v>
      </c>
      <c r="B38" t="s">
        <v>225</v>
      </c>
      <c r="C38" s="9">
        <v>1</v>
      </c>
      <c r="D38" s="8">
        <v>1</v>
      </c>
      <c r="E38" s="8">
        <v>1</v>
      </c>
      <c r="F38" s="8">
        <v>1</v>
      </c>
      <c r="G38" s="8">
        <v>1</v>
      </c>
      <c r="H38" s="8">
        <v>1</v>
      </c>
    </row>
    <row r="39" spans="1:8" x14ac:dyDescent="0.3">
      <c r="A39" s="1" t="s">
        <v>412</v>
      </c>
      <c r="B39" t="s">
        <v>166</v>
      </c>
      <c r="C39" s="9">
        <v>6</v>
      </c>
      <c r="D39" s="8"/>
      <c r="E39" s="8">
        <v>6</v>
      </c>
      <c r="F39" s="8">
        <v>6</v>
      </c>
      <c r="G39" s="8"/>
    </row>
    <row r="40" spans="1:8" x14ac:dyDescent="0.3">
      <c r="A40" s="1" t="s">
        <v>237</v>
      </c>
      <c r="B40" t="s">
        <v>238</v>
      </c>
      <c r="C40" s="9" t="s">
        <v>20</v>
      </c>
      <c r="D40" s="8"/>
      <c r="E40" s="8"/>
      <c r="F40" s="8" t="s">
        <v>20</v>
      </c>
      <c r="G40" s="8" t="s">
        <v>20</v>
      </c>
    </row>
    <row r="41" spans="1:8" x14ac:dyDescent="0.3">
      <c r="A41" s="1" t="s">
        <v>522</v>
      </c>
      <c r="B41" t="s">
        <v>74</v>
      </c>
      <c r="C41" s="9">
        <v>6</v>
      </c>
      <c r="D41" s="8">
        <v>6</v>
      </c>
      <c r="E41" s="8">
        <v>6</v>
      </c>
      <c r="F41" s="8">
        <v>6</v>
      </c>
      <c r="G41" s="8">
        <v>6</v>
      </c>
      <c r="H41" s="8">
        <v>6</v>
      </c>
    </row>
    <row r="42" spans="1:8" x14ac:dyDescent="0.3">
      <c r="A42" s="1" t="s">
        <v>179</v>
      </c>
      <c r="B42" t="s">
        <v>169</v>
      </c>
      <c r="C42" s="9">
        <v>3</v>
      </c>
      <c r="D42" s="8"/>
      <c r="E42" s="8">
        <v>3</v>
      </c>
      <c r="F42" s="8">
        <v>3</v>
      </c>
      <c r="G42" s="8">
        <v>3</v>
      </c>
    </row>
    <row r="43" spans="1:8" x14ac:dyDescent="0.3">
      <c r="A43" s="4" t="s">
        <v>282</v>
      </c>
      <c r="B43" t="s">
        <v>270</v>
      </c>
      <c r="C43" s="9" t="s">
        <v>20</v>
      </c>
      <c r="D43" s="8"/>
      <c r="E43" s="8"/>
      <c r="F43" s="8" t="s">
        <v>20</v>
      </c>
      <c r="G43" s="8" t="s">
        <v>20</v>
      </c>
    </row>
    <row r="44" spans="1:8" x14ac:dyDescent="0.3">
      <c r="A44" s="1" t="s">
        <v>69</v>
      </c>
      <c r="B44" t="s">
        <v>70</v>
      </c>
      <c r="C44" s="9" t="s">
        <v>20</v>
      </c>
      <c r="D44" s="8" t="s">
        <v>20</v>
      </c>
      <c r="E44" s="8"/>
      <c r="F44" s="8" t="s">
        <v>20</v>
      </c>
      <c r="G44" s="8" t="s">
        <v>20</v>
      </c>
      <c r="H44" s="8" t="s">
        <v>20</v>
      </c>
    </row>
    <row r="45" spans="1:8" x14ac:dyDescent="0.3">
      <c r="A45" s="1" t="s">
        <v>293</v>
      </c>
      <c r="B45" t="s">
        <v>324</v>
      </c>
      <c r="C45" s="9" t="s">
        <v>20</v>
      </c>
      <c r="D45" s="8"/>
      <c r="E45" s="8"/>
      <c r="F45" s="8"/>
      <c r="G45" s="8" t="s">
        <v>20</v>
      </c>
      <c r="H45" s="8" t="s">
        <v>20</v>
      </c>
    </row>
    <row r="46" spans="1:8" x14ac:dyDescent="0.3">
      <c r="A46" s="1" t="s">
        <v>455</v>
      </c>
      <c r="B46" t="s">
        <v>456</v>
      </c>
      <c r="C46" s="9" t="s">
        <v>20</v>
      </c>
      <c r="D46" s="8"/>
      <c r="E46" s="8"/>
      <c r="F46" s="8"/>
      <c r="G46" s="8" t="s">
        <v>20</v>
      </c>
      <c r="H46" s="8" t="s">
        <v>20</v>
      </c>
    </row>
    <row r="47" spans="1:8" x14ac:dyDescent="0.3">
      <c r="A47" s="1" t="s">
        <v>138</v>
      </c>
      <c r="B47" t="s">
        <v>151</v>
      </c>
      <c r="C47" s="9" t="s">
        <v>20</v>
      </c>
      <c r="D47" s="8"/>
      <c r="E47" s="8" t="s">
        <v>20</v>
      </c>
      <c r="F47" s="8" t="s">
        <v>20</v>
      </c>
      <c r="G47" s="8" t="s">
        <v>20</v>
      </c>
    </row>
    <row r="48" spans="1:8" x14ac:dyDescent="0.3">
      <c r="A48" s="10" t="s">
        <v>154</v>
      </c>
      <c r="B48" t="s">
        <v>155</v>
      </c>
      <c r="C48" s="9">
        <v>0</v>
      </c>
      <c r="D48" s="8"/>
      <c r="E48" s="8">
        <v>0</v>
      </c>
      <c r="F48" s="8"/>
      <c r="G48" s="8">
        <v>0</v>
      </c>
    </row>
    <row r="49" spans="1:8" x14ac:dyDescent="0.3">
      <c r="A49" s="1" t="s">
        <v>78</v>
      </c>
      <c r="B49" t="s">
        <v>79</v>
      </c>
      <c r="C49" s="9" t="s">
        <v>20</v>
      </c>
      <c r="D49" s="8" t="s">
        <v>20</v>
      </c>
      <c r="E49" s="8" t="s">
        <v>20</v>
      </c>
      <c r="F49" s="8" t="s">
        <v>20</v>
      </c>
      <c r="G49" s="8" t="s">
        <v>20</v>
      </c>
      <c r="H49" s="8" t="s">
        <v>20</v>
      </c>
    </row>
    <row r="50" spans="1:8" x14ac:dyDescent="0.3">
      <c r="A50" s="1" t="s">
        <v>68</v>
      </c>
      <c r="B50" t="s">
        <v>9</v>
      </c>
      <c r="C50" s="9" t="s">
        <v>20</v>
      </c>
      <c r="D50" s="8" t="s">
        <v>20</v>
      </c>
      <c r="E50" s="8" t="s">
        <v>20</v>
      </c>
      <c r="F50" s="8" t="s">
        <v>20</v>
      </c>
      <c r="G50" s="8" t="s">
        <v>20</v>
      </c>
      <c r="H50" s="8" t="s">
        <v>20</v>
      </c>
    </row>
    <row r="51" spans="1:8" x14ac:dyDescent="0.3">
      <c r="A51" s="1" t="s">
        <v>112</v>
      </c>
      <c r="B51" t="s">
        <v>111</v>
      </c>
      <c r="C51" s="9">
        <v>6</v>
      </c>
      <c r="D51" s="8"/>
      <c r="E51" s="8">
        <v>6</v>
      </c>
      <c r="F51" s="8">
        <v>6</v>
      </c>
      <c r="G51" s="8">
        <v>6</v>
      </c>
      <c r="H51" s="8">
        <v>6</v>
      </c>
    </row>
    <row r="52" spans="1:8" x14ac:dyDescent="0.3">
      <c r="A52" s="1" t="s">
        <v>136</v>
      </c>
      <c r="B52" t="s">
        <v>64</v>
      </c>
      <c r="C52" s="9" t="s">
        <v>20</v>
      </c>
      <c r="D52" s="8" t="s">
        <v>20</v>
      </c>
      <c r="E52" s="8" t="s">
        <v>20</v>
      </c>
      <c r="F52" s="8" t="s">
        <v>20</v>
      </c>
      <c r="G52" s="8"/>
    </row>
    <row r="53" spans="1:8" x14ac:dyDescent="0.3">
      <c r="A53" s="4" t="s">
        <v>148</v>
      </c>
      <c r="B53" t="s">
        <v>149</v>
      </c>
      <c r="C53" s="9">
        <v>4</v>
      </c>
      <c r="D53" s="8"/>
      <c r="E53" s="8">
        <v>4</v>
      </c>
      <c r="F53" s="8">
        <v>4</v>
      </c>
      <c r="G53" s="8">
        <v>4</v>
      </c>
      <c r="H53" s="8">
        <v>4</v>
      </c>
    </row>
    <row r="54" spans="1:8" x14ac:dyDescent="0.3">
      <c r="A54" s="1" t="s">
        <v>204</v>
      </c>
      <c r="B54" t="s">
        <v>205</v>
      </c>
      <c r="C54" s="9">
        <v>6</v>
      </c>
      <c r="D54" s="8">
        <v>6</v>
      </c>
      <c r="E54" s="8">
        <v>6</v>
      </c>
      <c r="F54" s="8">
        <v>6</v>
      </c>
      <c r="G54" s="8">
        <v>6</v>
      </c>
      <c r="H54" s="8">
        <v>6</v>
      </c>
    </row>
    <row r="55" spans="1:8" x14ac:dyDescent="0.3">
      <c r="A55" s="4" t="s">
        <v>96</v>
      </c>
      <c r="B55" t="s">
        <v>117</v>
      </c>
      <c r="C55" s="9">
        <v>3</v>
      </c>
      <c r="D55" s="8">
        <v>3</v>
      </c>
      <c r="E55" s="8">
        <v>3</v>
      </c>
      <c r="F55" s="8">
        <v>3</v>
      </c>
      <c r="G55" s="8">
        <v>3</v>
      </c>
      <c r="H55" s="8">
        <v>3</v>
      </c>
    </row>
    <row r="56" spans="1:8" x14ac:dyDescent="0.3">
      <c r="A56" s="1" t="s">
        <v>226</v>
      </c>
      <c r="B56" t="s">
        <v>227</v>
      </c>
      <c r="C56" s="9">
        <v>1</v>
      </c>
      <c r="D56" s="8"/>
      <c r="E56" s="8"/>
      <c r="F56" s="8">
        <v>1</v>
      </c>
      <c r="G56" s="8"/>
    </row>
    <row r="57" spans="1:8" x14ac:dyDescent="0.3">
      <c r="A57" s="1" t="s">
        <v>489</v>
      </c>
      <c r="B57" t="s">
        <v>446</v>
      </c>
      <c r="C57" s="9">
        <v>0</v>
      </c>
      <c r="D57" s="8"/>
      <c r="E57" s="8"/>
      <c r="F57" s="8"/>
      <c r="G57" s="8"/>
      <c r="H57" s="8">
        <v>0</v>
      </c>
    </row>
    <row r="58" spans="1:8" x14ac:dyDescent="0.3">
      <c r="A58" s="1" t="s">
        <v>428</v>
      </c>
      <c r="B58" t="s">
        <v>435</v>
      </c>
      <c r="C58" s="9">
        <v>1</v>
      </c>
      <c r="D58" s="8"/>
      <c r="E58" s="8"/>
      <c r="F58" s="8"/>
      <c r="G58" s="8"/>
      <c r="H58" s="8">
        <v>1</v>
      </c>
    </row>
    <row r="59" spans="1:8" x14ac:dyDescent="0.3">
      <c r="A59" s="1" t="s">
        <v>432</v>
      </c>
      <c r="B59" t="s">
        <v>519</v>
      </c>
      <c r="C59" s="9">
        <v>6</v>
      </c>
      <c r="D59" s="8"/>
      <c r="E59" s="8"/>
      <c r="F59" s="8"/>
      <c r="G59" s="8"/>
      <c r="H59" s="8">
        <v>6</v>
      </c>
    </row>
    <row r="60" spans="1:8" x14ac:dyDescent="0.3">
      <c r="A60" s="1" t="s">
        <v>146</v>
      </c>
      <c r="B60" t="s">
        <v>378</v>
      </c>
      <c r="C60" s="9">
        <v>3</v>
      </c>
      <c r="D60" s="8"/>
      <c r="E60" s="8">
        <v>3</v>
      </c>
      <c r="F60" s="8">
        <v>3</v>
      </c>
      <c r="G60" s="8">
        <v>3</v>
      </c>
      <c r="H60" s="8">
        <v>3</v>
      </c>
    </row>
    <row r="61" spans="1:8" x14ac:dyDescent="0.3">
      <c r="A61" s="1" t="s">
        <v>195</v>
      </c>
      <c r="B61" t="s">
        <v>196</v>
      </c>
      <c r="C61" s="9">
        <v>5</v>
      </c>
      <c r="D61" s="8"/>
      <c r="E61" s="8">
        <v>5</v>
      </c>
      <c r="F61" s="8">
        <v>5</v>
      </c>
      <c r="G61" s="8">
        <v>5</v>
      </c>
      <c r="H61" s="8">
        <v>5</v>
      </c>
    </row>
    <row r="62" spans="1:8" x14ac:dyDescent="0.3">
      <c r="A62" s="4" t="s">
        <v>305</v>
      </c>
      <c r="B62" t="s">
        <v>347</v>
      </c>
      <c r="C62" s="9">
        <v>2</v>
      </c>
      <c r="D62" s="8"/>
      <c r="E62" s="8"/>
      <c r="F62" s="8"/>
      <c r="G62" s="8">
        <v>2</v>
      </c>
      <c r="H62" s="8">
        <v>2</v>
      </c>
    </row>
    <row r="63" spans="1:8" x14ac:dyDescent="0.3">
      <c r="A63" s="4" t="s">
        <v>14</v>
      </c>
      <c r="B63" t="s">
        <v>15</v>
      </c>
      <c r="C63" s="9">
        <v>2</v>
      </c>
      <c r="D63" s="8">
        <v>2</v>
      </c>
      <c r="E63" s="8">
        <v>2</v>
      </c>
      <c r="F63" s="8">
        <v>2</v>
      </c>
      <c r="G63" s="8">
        <v>2</v>
      </c>
      <c r="H63" s="8">
        <v>2</v>
      </c>
    </row>
    <row r="64" spans="1:8" x14ac:dyDescent="0.3">
      <c r="A64" s="4" t="s">
        <v>350</v>
      </c>
      <c r="B64" t="s">
        <v>220</v>
      </c>
      <c r="C64" s="9">
        <v>2</v>
      </c>
      <c r="D64" s="8"/>
      <c r="E64" s="8">
        <v>2</v>
      </c>
      <c r="F64" s="8"/>
      <c r="G64" s="8">
        <v>2</v>
      </c>
    </row>
    <row r="65" spans="1:8" x14ac:dyDescent="0.3">
      <c r="A65" s="1" t="s">
        <v>366</v>
      </c>
      <c r="B65" t="s">
        <v>367</v>
      </c>
      <c r="C65" s="9">
        <v>8</v>
      </c>
      <c r="D65" s="8"/>
      <c r="E65" s="8"/>
      <c r="F65" s="8"/>
      <c r="G65" s="8">
        <v>8</v>
      </c>
    </row>
    <row r="66" spans="1:8" x14ac:dyDescent="0.3">
      <c r="A66" s="4" t="s">
        <v>41</v>
      </c>
      <c r="B66" t="s">
        <v>173</v>
      </c>
      <c r="C66" s="9">
        <v>3</v>
      </c>
      <c r="D66" s="8">
        <v>3</v>
      </c>
      <c r="E66" s="8">
        <v>3</v>
      </c>
      <c r="F66" s="8">
        <v>3</v>
      </c>
      <c r="G66" s="8">
        <v>3</v>
      </c>
      <c r="H66" s="8">
        <v>3</v>
      </c>
    </row>
    <row r="67" spans="1:8" x14ac:dyDescent="0.3">
      <c r="A67" s="1" t="s">
        <v>376</v>
      </c>
      <c r="B67" t="s">
        <v>384</v>
      </c>
      <c r="C67" s="9">
        <v>0</v>
      </c>
      <c r="D67" s="8">
        <v>0</v>
      </c>
      <c r="E67" s="8"/>
      <c r="F67" s="8"/>
      <c r="G67" s="8">
        <v>0</v>
      </c>
      <c r="H67" s="8">
        <v>0</v>
      </c>
    </row>
    <row r="68" spans="1:8" x14ac:dyDescent="0.3">
      <c r="A68" s="1" t="s">
        <v>213</v>
      </c>
      <c r="B68" t="s">
        <v>212</v>
      </c>
      <c r="C68" s="9">
        <v>2</v>
      </c>
      <c r="D68" s="8"/>
      <c r="E68" s="8"/>
      <c r="F68" s="8">
        <v>2</v>
      </c>
      <c r="G68" s="8">
        <v>2</v>
      </c>
      <c r="H68" s="8">
        <v>2</v>
      </c>
    </row>
    <row r="69" spans="1:8" x14ac:dyDescent="0.3">
      <c r="A69" s="4" t="s">
        <v>298</v>
      </c>
      <c r="B69" t="s">
        <v>348</v>
      </c>
      <c r="C69" s="9" t="s">
        <v>20</v>
      </c>
      <c r="D69" s="8"/>
      <c r="E69" s="8"/>
      <c r="F69" s="8"/>
      <c r="G69" s="8"/>
      <c r="H69" s="8" t="s">
        <v>20</v>
      </c>
    </row>
    <row r="70" spans="1:8" x14ac:dyDescent="0.3">
      <c r="A70" s="1" t="s">
        <v>47</v>
      </c>
      <c r="B70" t="s">
        <v>48</v>
      </c>
      <c r="C70" s="9">
        <v>4</v>
      </c>
      <c r="D70" s="8">
        <v>4</v>
      </c>
      <c r="E70" s="8"/>
      <c r="F70" s="8">
        <v>4</v>
      </c>
      <c r="G70" s="8"/>
    </row>
    <row r="71" spans="1:8" x14ac:dyDescent="0.3">
      <c r="A71" s="4" t="s">
        <v>16</v>
      </c>
      <c r="B71" t="s">
        <v>17</v>
      </c>
      <c r="C71" s="9">
        <v>2</v>
      </c>
      <c r="D71" s="8">
        <v>2</v>
      </c>
      <c r="E71" s="8"/>
      <c r="F71" s="8">
        <v>2</v>
      </c>
      <c r="G71" s="8">
        <v>2</v>
      </c>
      <c r="H71" s="8">
        <v>2</v>
      </c>
    </row>
    <row r="72" spans="1:8" x14ac:dyDescent="0.3">
      <c r="A72" s="1" t="s">
        <v>373</v>
      </c>
      <c r="B72" t="s">
        <v>381</v>
      </c>
      <c r="C72" s="9">
        <v>4</v>
      </c>
      <c r="D72" s="8"/>
      <c r="E72" s="8"/>
      <c r="F72" s="8"/>
      <c r="G72" s="8">
        <v>4</v>
      </c>
    </row>
    <row r="73" spans="1:8" x14ac:dyDescent="0.3">
      <c r="A73" s="4" t="s">
        <v>202</v>
      </c>
      <c r="B73" t="s">
        <v>203</v>
      </c>
      <c r="C73" s="9">
        <v>7</v>
      </c>
      <c r="D73" s="8"/>
      <c r="E73" s="8">
        <v>7</v>
      </c>
      <c r="F73" s="8"/>
      <c r="G73" s="8">
        <v>7</v>
      </c>
      <c r="H73" s="8">
        <v>7</v>
      </c>
    </row>
    <row r="74" spans="1:8" x14ac:dyDescent="0.3">
      <c r="A74" s="4" t="s">
        <v>436</v>
      </c>
      <c r="B74" t="s">
        <v>520</v>
      </c>
      <c r="C74" s="9">
        <v>4</v>
      </c>
      <c r="D74" s="8"/>
      <c r="E74" s="8"/>
      <c r="F74" s="8"/>
      <c r="G74" s="8"/>
      <c r="H74" s="8">
        <v>4</v>
      </c>
    </row>
    <row r="75" spans="1:8" x14ac:dyDescent="0.3">
      <c r="A75" s="1" t="s">
        <v>108</v>
      </c>
      <c r="B75" t="s">
        <v>113</v>
      </c>
      <c r="C75" s="9">
        <v>2</v>
      </c>
      <c r="D75" s="8"/>
      <c r="E75" s="8">
        <v>2</v>
      </c>
      <c r="F75" s="8">
        <v>2</v>
      </c>
      <c r="G75" s="8">
        <v>2</v>
      </c>
      <c r="H75" s="8">
        <v>2</v>
      </c>
    </row>
    <row r="76" spans="1:8" x14ac:dyDescent="0.3">
      <c r="A76" s="4" t="s">
        <v>232</v>
      </c>
      <c r="B76" t="s">
        <v>405</v>
      </c>
      <c r="C76" s="9" t="s">
        <v>20</v>
      </c>
      <c r="D76" s="8"/>
      <c r="E76" s="8"/>
      <c r="F76" s="8" t="s">
        <v>20</v>
      </c>
      <c r="G76" s="8" t="s">
        <v>20</v>
      </c>
      <c r="H76" s="8" t="s">
        <v>20</v>
      </c>
    </row>
    <row r="77" spans="1:8" x14ac:dyDescent="0.3">
      <c r="A77" s="1" t="s">
        <v>42</v>
      </c>
      <c r="B77" t="s">
        <v>236</v>
      </c>
      <c r="C77" s="9">
        <v>5</v>
      </c>
      <c r="D77" s="8">
        <v>5</v>
      </c>
      <c r="E77" s="8">
        <v>5</v>
      </c>
      <c r="F77" s="8">
        <v>5</v>
      </c>
      <c r="G77" s="8">
        <v>5</v>
      </c>
      <c r="H77" s="8" t="s">
        <v>20</v>
      </c>
    </row>
    <row r="78" spans="1:8" x14ac:dyDescent="0.3">
      <c r="A78" s="1" t="s">
        <v>258</v>
      </c>
      <c r="B78" t="s">
        <v>265</v>
      </c>
      <c r="C78" s="9">
        <v>3</v>
      </c>
      <c r="D78" s="8"/>
      <c r="E78" s="8"/>
      <c r="F78" s="8">
        <v>3</v>
      </c>
      <c r="G78" s="8">
        <v>3</v>
      </c>
      <c r="H78" s="8" t="s">
        <v>20</v>
      </c>
    </row>
    <row r="79" spans="1:8" x14ac:dyDescent="0.3">
      <c r="A79" s="1" t="s">
        <v>61</v>
      </c>
      <c r="B79" t="s">
        <v>65</v>
      </c>
      <c r="C79" s="9">
        <v>1</v>
      </c>
      <c r="D79" s="8">
        <v>1</v>
      </c>
      <c r="E79" s="8">
        <v>1</v>
      </c>
      <c r="F79" s="8">
        <v>1</v>
      </c>
      <c r="G79" s="8">
        <v>1</v>
      </c>
      <c r="H79" s="8">
        <v>1</v>
      </c>
    </row>
    <row r="80" spans="1:8" x14ac:dyDescent="0.3">
      <c r="A80" s="1" t="s">
        <v>259</v>
      </c>
      <c r="B80" t="s">
        <v>260</v>
      </c>
      <c r="C80" s="9">
        <v>5</v>
      </c>
      <c r="D80" s="8"/>
      <c r="E80" s="8"/>
      <c r="F80" s="8">
        <v>5</v>
      </c>
      <c r="G80" s="8">
        <v>5</v>
      </c>
      <c r="H80" s="8">
        <v>5</v>
      </c>
    </row>
    <row r="81" spans="1:8" x14ac:dyDescent="0.3">
      <c r="A81" s="4" t="s">
        <v>27</v>
      </c>
      <c r="B81" t="s">
        <v>28</v>
      </c>
      <c r="C81" s="9" t="s">
        <v>20</v>
      </c>
      <c r="D81" s="8" t="s">
        <v>20</v>
      </c>
      <c r="E81" s="8"/>
      <c r="F81" s="8"/>
      <c r="G81" s="8" t="s">
        <v>20</v>
      </c>
    </row>
    <row r="82" spans="1:8" x14ac:dyDescent="0.3">
      <c r="A82" s="1" t="s">
        <v>356</v>
      </c>
      <c r="B82" t="s">
        <v>316</v>
      </c>
      <c r="C82" s="9">
        <v>3</v>
      </c>
      <c r="D82" s="8"/>
      <c r="E82" s="8"/>
      <c r="F82" s="8"/>
      <c r="G82" s="8">
        <v>3</v>
      </c>
      <c r="H82" s="8">
        <v>3</v>
      </c>
    </row>
    <row r="83" spans="1:8" x14ac:dyDescent="0.3">
      <c r="A83" s="4" t="s">
        <v>214</v>
      </c>
      <c r="B83" t="s">
        <v>219</v>
      </c>
      <c r="C83" s="9">
        <v>3</v>
      </c>
      <c r="D83" s="8"/>
      <c r="E83" s="8"/>
      <c r="F83" s="8">
        <v>3</v>
      </c>
      <c r="G83" s="8">
        <v>3</v>
      </c>
      <c r="H83" s="8">
        <v>3</v>
      </c>
    </row>
    <row r="84" spans="1:8" x14ac:dyDescent="0.3">
      <c r="A84" s="1" t="s">
        <v>59</v>
      </c>
      <c r="B84" t="s">
        <v>60</v>
      </c>
      <c r="C84" s="9" t="s">
        <v>20</v>
      </c>
      <c r="D84" s="8" t="s">
        <v>20</v>
      </c>
      <c r="E84" s="8"/>
      <c r="F84" s="8" t="s">
        <v>20</v>
      </c>
      <c r="G84" s="23" t="s">
        <v>20</v>
      </c>
      <c r="H84" s="8" t="s">
        <v>20</v>
      </c>
    </row>
    <row r="85" spans="1:8" x14ac:dyDescent="0.3">
      <c r="A85" s="1" t="s">
        <v>145</v>
      </c>
      <c r="B85" t="s">
        <v>153</v>
      </c>
      <c r="C85" s="9">
        <v>4</v>
      </c>
      <c r="D85" s="8"/>
      <c r="E85" s="8">
        <v>4</v>
      </c>
      <c r="F85" s="8">
        <v>4</v>
      </c>
      <c r="G85" s="8">
        <v>4</v>
      </c>
      <c r="H85" s="8">
        <v>4</v>
      </c>
    </row>
    <row r="86" spans="1:8" x14ac:dyDescent="0.3">
      <c r="A86" s="1" t="s">
        <v>80</v>
      </c>
      <c r="B86" t="s">
        <v>81</v>
      </c>
      <c r="C86" s="9">
        <v>3</v>
      </c>
      <c r="D86" s="8">
        <v>3</v>
      </c>
      <c r="E86" s="8">
        <v>3</v>
      </c>
      <c r="F86" s="8">
        <v>3</v>
      </c>
      <c r="G86" s="8">
        <v>3</v>
      </c>
      <c r="H86" s="8">
        <v>3</v>
      </c>
    </row>
    <row r="87" spans="1:8" x14ac:dyDescent="0.3">
      <c r="A87" s="1" t="s">
        <v>160</v>
      </c>
      <c r="B87" t="s">
        <v>161</v>
      </c>
      <c r="C87" s="9">
        <v>4</v>
      </c>
      <c r="D87" s="8"/>
      <c r="E87" s="8">
        <v>4</v>
      </c>
      <c r="F87" s="8">
        <v>4</v>
      </c>
      <c r="G87" s="8">
        <v>4</v>
      </c>
    </row>
    <row r="88" spans="1:8" x14ac:dyDescent="0.3">
      <c r="A88" s="1" t="s">
        <v>514</v>
      </c>
      <c r="B88" t="s">
        <v>515</v>
      </c>
      <c r="C88" s="9">
        <v>2</v>
      </c>
      <c r="D88" s="8"/>
      <c r="E88" s="8"/>
      <c r="F88" s="8"/>
      <c r="G88" s="8"/>
      <c r="H88" s="8">
        <v>2</v>
      </c>
    </row>
    <row r="89" spans="1:8" x14ac:dyDescent="0.3">
      <c r="A89" s="1" t="s">
        <v>516</v>
      </c>
      <c r="B89" t="s">
        <v>481</v>
      </c>
      <c r="C89" s="9">
        <v>2</v>
      </c>
      <c r="D89" s="8"/>
      <c r="E89" s="8"/>
      <c r="F89" s="8"/>
      <c r="G89" s="8"/>
      <c r="H89" s="8">
        <v>2</v>
      </c>
    </row>
    <row r="90" spans="1:8" x14ac:dyDescent="0.3">
      <c r="A90" s="1" t="s">
        <v>141</v>
      </c>
      <c r="B90" t="s">
        <v>142</v>
      </c>
      <c r="C90" s="9">
        <v>2</v>
      </c>
      <c r="D90" s="8"/>
      <c r="E90" s="8">
        <v>2</v>
      </c>
      <c r="F90" s="8">
        <v>2</v>
      </c>
      <c r="G90" s="8">
        <v>2</v>
      </c>
      <c r="H90" s="8">
        <v>2</v>
      </c>
    </row>
    <row r="91" spans="1:8" x14ac:dyDescent="0.3">
      <c r="A91" s="4" t="s">
        <v>115</v>
      </c>
      <c r="B91" t="s">
        <v>127</v>
      </c>
      <c r="C91" s="9">
        <v>1</v>
      </c>
      <c r="D91" s="8"/>
      <c r="E91" s="8">
        <v>1</v>
      </c>
      <c r="F91" s="8">
        <v>1</v>
      </c>
      <c r="G91" s="8">
        <v>1</v>
      </c>
      <c r="H91" s="8">
        <v>1</v>
      </c>
    </row>
    <row r="92" spans="1:8" x14ac:dyDescent="0.3">
      <c r="A92" s="1" t="s">
        <v>357</v>
      </c>
      <c r="B92" t="s">
        <v>233</v>
      </c>
      <c r="C92" s="9">
        <v>6</v>
      </c>
      <c r="D92" s="8"/>
      <c r="E92" s="8"/>
      <c r="F92" s="8">
        <v>6</v>
      </c>
      <c r="G92" s="8"/>
      <c r="H92" s="8">
        <v>6</v>
      </c>
    </row>
    <row r="93" spans="1:8" x14ac:dyDescent="0.3">
      <c r="A93" s="4" t="s">
        <v>114</v>
      </c>
      <c r="B93" t="s">
        <v>128</v>
      </c>
      <c r="C93" s="9">
        <v>0</v>
      </c>
      <c r="D93" s="8"/>
      <c r="E93" s="8">
        <v>0</v>
      </c>
      <c r="F93" s="8">
        <v>0</v>
      </c>
      <c r="G93" s="8">
        <v>0</v>
      </c>
      <c r="H93" s="8">
        <v>0</v>
      </c>
    </row>
    <row r="94" spans="1:8" x14ac:dyDescent="0.3">
      <c r="A94" s="4" t="s">
        <v>93</v>
      </c>
      <c r="B94" t="s">
        <v>18</v>
      </c>
      <c r="C94" s="9" t="s">
        <v>20</v>
      </c>
      <c r="D94" s="8" t="s">
        <v>20</v>
      </c>
      <c r="E94" s="8" t="s">
        <v>20</v>
      </c>
      <c r="F94" s="8" t="s">
        <v>20</v>
      </c>
      <c r="G94" s="8" t="s">
        <v>20</v>
      </c>
      <c r="H94" s="8" t="s">
        <v>20</v>
      </c>
    </row>
    <row r="95" spans="1:8" x14ac:dyDescent="0.3">
      <c r="A95" s="4" t="s">
        <v>294</v>
      </c>
      <c r="B95" t="s">
        <v>119</v>
      </c>
      <c r="C95" s="9">
        <v>3</v>
      </c>
      <c r="D95" s="8"/>
      <c r="E95" s="8">
        <v>3</v>
      </c>
      <c r="F95" s="8">
        <v>3</v>
      </c>
      <c r="G95" s="8">
        <v>3</v>
      </c>
      <c r="H95" s="8">
        <v>3</v>
      </c>
    </row>
    <row r="96" spans="1:8" x14ac:dyDescent="0.3">
      <c r="A96" s="1" t="s">
        <v>82</v>
      </c>
      <c r="B96" t="s">
        <v>83</v>
      </c>
      <c r="C96" s="9" t="s">
        <v>20</v>
      </c>
      <c r="D96" s="8" t="s">
        <v>20</v>
      </c>
      <c r="E96" s="8"/>
      <c r="F96" s="8" t="s">
        <v>20</v>
      </c>
      <c r="G96" s="8"/>
      <c r="H96" s="8" t="s">
        <v>20</v>
      </c>
    </row>
    <row r="97" spans="1:8" x14ac:dyDescent="0.3">
      <c r="A97" s="1" t="s">
        <v>158</v>
      </c>
      <c r="B97" t="s">
        <v>159</v>
      </c>
      <c r="C97" s="9" t="s">
        <v>20</v>
      </c>
      <c r="D97" s="8"/>
      <c r="E97" s="8" t="s">
        <v>20</v>
      </c>
      <c r="F97" s="8" t="s">
        <v>20</v>
      </c>
      <c r="G97" s="8" t="s">
        <v>20</v>
      </c>
      <c r="H97" s="8" t="s">
        <v>20</v>
      </c>
    </row>
    <row r="98" spans="1:8" x14ac:dyDescent="0.3">
      <c r="A98" s="1" t="s">
        <v>244</v>
      </c>
      <c r="B98" t="s">
        <v>382</v>
      </c>
      <c r="C98" s="9">
        <v>3</v>
      </c>
      <c r="D98" s="8"/>
      <c r="E98" s="8"/>
      <c r="F98" s="8">
        <v>3</v>
      </c>
      <c r="G98" s="8">
        <v>3</v>
      </c>
      <c r="H98" s="8">
        <v>3</v>
      </c>
    </row>
    <row r="99" spans="1:8" x14ac:dyDescent="0.3">
      <c r="A99" s="4" t="s">
        <v>337</v>
      </c>
      <c r="B99" t="s">
        <v>296</v>
      </c>
      <c r="C99" s="9">
        <v>1</v>
      </c>
      <c r="D99" s="8"/>
      <c r="E99" s="8"/>
      <c r="F99" s="8"/>
      <c r="G99" s="8">
        <v>1</v>
      </c>
      <c r="H99" s="8">
        <v>1</v>
      </c>
    </row>
    <row r="100" spans="1:8" x14ac:dyDescent="0.3">
      <c r="A100" s="4" t="s">
        <v>279</v>
      </c>
      <c r="B100" t="s">
        <v>269</v>
      </c>
      <c r="C100" s="9">
        <v>5</v>
      </c>
      <c r="D100" s="8"/>
      <c r="E100" s="8"/>
      <c r="F100" s="8">
        <v>5</v>
      </c>
      <c r="G100" s="8">
        <v>5</v>
      </c>
      <c r="H100" s="8">
        <v>5</v>
      </c>
    </row>
    <row r="101" spans="1:8" x14ac:dyDescent="0.3">
      <c r="A101" s="1" t="s">
        <v>263</v>
      </c>
      <c r="B101" t="s">
        <v>266</v>
      </c>
      <c r="C101" s="9" t="s">
        <v>20</v>
      </c>
      <c r="D101" s="8"/>
      <c r="E101" s="8"/>
      <c r="F101" s="8" t="s">
        <v>20</v>
      </c>
      <c r="G101" s="8" t="s">
        <v>20</v>
      </c>
      <c r="H101" s="8" t="s">
        <v>20</v>
      </c>
    </row>
    <row r="102" spans="1:8" x14ac:dyDescent="0.3">
      <c r="A102" s="1" t="s">
        <v>1</v>
      </c>
      <c r="B102" t="s">
        <v>235</v>
      </c>
      <c r="C102" s="9">
        <v>7</v>
      </c>
      <c r="D102" s="8">
        <v>7</v>
      </c>
      <c r="E102" s="8">
        <v>7</v>
      </c>
      <c r="F102" s="8">
        <v>7</v>
      </c>
      <c r="G102" s="8">
        <v>7</v>
      </c>
      <c r="H102" s="8">
        <v>7</v>
      </c>
    </row>
    <row r="103" spans="1:8" x14ac:dyDescent="0.3">
      <c r="A103" s="7" t="s">
        <v>292</v>
      </c>
      <c r="B103" t="s">
        <v>338</v>
      </c>
      <c r="C103" s="9" t="s">
        <v>20</v>
      </c>
      <c r="D103" s="8"/>
      <c r="E103" s="8"/>
      <c r="F103" s="8"/>
      <c r="G103" s="8" t="s">
        <v>20</v>
      </c>
      <c r="H103" s="8" t="s">
        <v>20</v>
      </c>
    </row>
    <row r="104" spans="1:8" x14ac:dyDescent="0.3">
      <c r="A104" s="12" t="s">
        <v>24</v>
      </c>
      <c r="B104" t="s">
        <v>71</v>
      </c>
      <c r="C104" s="9">
        <v>3</v>
      </c>
      <c r="D104" s="8">
        <v>3</v>
      </c>
      <c r="E104" s="8">
        <v>3</v>
      </c>
      <c r="F104" s="8">
        <v>3</v>
      </c>
      <c r="G104" s="8">
        <v>3</v>
      </c>
      <c r="H104" s="8">
        <v>3</v>
      </c>
    </row>
    <row r="105" spans="1:8" x14ac:dyDescent="0.3">
      <c r="A105" s="1" t="s">
        <v>254</v>
      </c>
      <c r="B105" t="s">
        <v>255</v>
      </c>
      <c r="C105" s="9">
        <v>1</v>
      </c>
      <c r="D105" s="8"/>
      <c r="E105" s="8"/>
      <c r="F105" s="8">
        <v>1</v>
      </c>
      <c r="G105" s="8">
        <v>1</v>
      </c>
    </row>
    <row r="106" spans="1:8" x14ac:dyDescent="0.3">
      <c r="A106" s="1" t="s">
        <v>264</v>
      </c>
      <c r="B106" t="s">
        <v>267</v>
      </c>
      <c r="C106" s="9">
        <v>0</v>
      </c>
      <c r="D106" s="8"/>
      <c r="E106" s="8"/>
      <c r="F106" s="8">
        <v>0</v>
      </c>
      <c r="G106" s="8">
        <v>0</v>
      </c>
      <c r="H106" s="8">
        <v>0</v>
      </c>
    </row>
    <row r="107" spans="1:8" x14ac:dyDescent="0.3">
      <c r="A107" s="1" t="s">
        <v>182</v>
      </c>
      <c r="B107" t="s">
        <v>413</v>
      </c>
      <c r="C107" s="9">
        <v>2</v>
      </c>
      <c r="D107" s="8">
        <v>2</v>
      </c>
      <c r="E107" s="8">
        <v>2</v>
      </c>
      <c r="F107" s="8">
        <v>2</v>
      </c>
      <c r="G107" s="8"/>
    </row>
    <row r="108" spans="1:8" x14ac:dyDescent="0.3">
      <c r="A108" s="1" t="s">
        <v>517</v>
      </c>
      <c r="B108" t="s">
        <v>459</v>
      </c>
      <c r="C108" s="9">
        <v>4</v>
      </c>
      <c r="D108" s="8"/>
      <c r="E108" s="8"/>
      <c r="F108" s="8"/>
      <c r="G108" s="8"/>
      <c r="H108" s="8">
        <v>4</v>
      </c>
    </row>
    <row r="109" spans="1:8" x14ac:dyDescent="0.3">
      <c r="A109" s="4" t="s">
        <v>23</v>
      </c>
      <c r="B109" t="s">
        <v>106</v>
      </c>
      <c r="C109" s="9" t="s">
        <v>20</v>
      </c>
      <c r="D109" s="8" t="s">
        <v>20</v>
      </c>
      <c r="E109" s="8"/>
      <c r="F109" s="8"/>
      <c r="G109" s="8" t="s">
        <v>20</v>
      </c>
    </row>
    <row r="110" spans="1:8" x14ac:dyDescent="0.3">
      <c r="A110" s="2" t="s">
        <v>288</v>
      </c>
      <c r="B110" t="s">
        <v>100</v>
      </c>
      <c r="C110" s="9">
        <v>3</v>
      </c>
      <c r="D110" s="8">
        <v>3</v>
      </c>
      <c r="E110" s="8">
        <v>3</v>
      </c>
      <c r="F110" s="8">
        <v>3</v>
      </c>
      <c r="G110" s="8">
        <v>3</v>
      </c>
      <c r="H110" s="8">
        <v>3</v>
      </c>
    </row>
    <row r="111" spans="1:8" x14ac:dyDescent="0.3">
      <c r="A111" s="4" t="s">
        <v>414</v>
      </c>
      <c r="B111" t="s">
        <v>379</v>
      </c>
      <c r="C111" s="9">
        <v>7</v>
      </c>
      <c r="D111" s="8"/>
      <c r="E111" s="8"/>
      <c r="F111" s="8"/>
      <c r="G111" s="8">
        <v>7</v>
      </c>
      <c r="H111" s="8">
        <v>7</v>
      </c>
    </row>
    <row r="112" spans="1:8" x14ac:dyDescent="0.3">
      <c r="A112" s="1" t="s">
        <v>95</v>
      </c>
      <c r="B112" t="s">
        <v>75</v>
      </c>
      <c r="C112" s="9" t="s">
        <v>20</v>
      </c>
      <c r="D112" s="8" t="s">
        <v>20</v>
      </c>
      <c r="E112" s="8" t="s">
        <v>20</v>
      </c>
      <c r="F112" s="8" t="s">
        <v>20</v>
      </c>
      <c r="G112" s="8" t="s">
        <v>20</v>
      </c>
      <c r="H112" s="8" t="s">
        <v>20</v>
      </c>
    </row>
    <row r="113" spans="1:8" x14ac:dyDescent="0.3">
      <c r="A113" s="4" t="s">
        <v>184</v>
      </c>
      <c r="B113" t="s">
        <v>185</v>
      </c>
      <c r="C113" s="9">
        <v>2</v>
      </c>
      <c r="D113" s="8"/>
      <c r="E113" s="8">
        <v>2</v>
      </c>
      <c r="F113" s="8">
        <v>2</v>
      </c>
      <c r="G113" s="8"/>
    </row>
    <row r="114" spans="1:8" x14ac:dyDescent="0.3">
      <c r="A114" s="1" t="s">
        <v>163</v>
      </c>
      <c r="B114" t="s">
        <v>164</v>
      </c>
      <c r="C114" s="9">
        <v>2</v>
      </c>
      <c r="D114" s="8"/>
      <c r="E114" s="8">
        <v>2</v>
      </c>
      <c r="F114" s="8"/>
      <c r="G114" s="8">
        <v>2</v>
      </c>
      <c r="H114" s="8">
        <v>2</v>
      </c>
    </row>
    <row r="115" spans="1:8" x14ac:dyDescent="0.3">
      <c r="A115" s="1" t="s">
        <v>89</v>
      </c>
      <c r="B115" t="s">
        <v>90</v>
      </c>
      <c r="C115" s="9">
        <v>1</v>
      </c>
      <c r="D115" s="8">
        <v>1</v>
      </c>
      <c r="E115" s="8"/>
      <c r="F115" s="8">
        <v>1</v>
      </c>
      <c r="G115" s="8">
        <v>1</v>
      </c>
      <c r="H115" s="8">
        <v>1</v>
      </c>
    </row>
    <row r="116" spans="1:8" ht="15.75" customHeight="1" x14ac:dyDescent="0.3">
      <c r="A116" s="1" t="s">
        <v>139</v>
      </c>
      <c r="B116" t="s">
        <v>152</v>
      </c>
      <c r="C116" s="9">
        <v>1</v>
      </c>
      <c r="D116" s="8"/>
      <c r="E116" s="8">
        <v>1</v>
      </c>
      <c r="F116" s="8">
        <v>1</v>
      </c>
      <c r="G116" s="8">
        <v>1</v>
      </c>
      <c r="H116" s="8">
        <v>1</v>
      </c>
    </row>
    <row r="117" spans="1:8" x14ac:dyDescent="0.3">
      <c r="A117" s="4" t="s">
        <v>271</v>
      </c>
      <c r="B117" t="s">
        <v>278</v>
      </c>
      <c r="C117" s="9">
        <v>6</v>
      </c>
      <c r="D117" s="8"/>
      <c r="E117" s="8"/>
      <c r="F117" s="8">
        <v>6</v>
      </c>
      <c r="G117" s="8">
        <v>6</v>
      </c>
    </row>
    <row r="118" spans="1:8" x14ac:dyDescent="0.3">
      <c r="A118" s="1" t="s">
        <v>131</v>
      </c>
      <c r="B118" t="s">
        <v>132</v>
      </c>
      <c r="C118" s="9">
        <v>5</v>
      </c>
      <c r="D118" s="8"/>
      <c r="E118" s="8">
        <v>5</v>
      </c>
      <c r="F118" s="8">
        <v>5</v>
      </c>
      <c r="G118" s="8">
        <v>5</v>
      </c>
      <c r="H118" s="8">
        <v>5</v>
      </c>
    </row>
    <row r="119" spans="1:8" x14ac:dyDescent="0.3">
      <c r="A119" s="10" t="s">
        <v>54</v>
      </c>
      <c r="B119" t="s">
        <v>55</v>
      </c>
      <c r="C119" s="9" t="s">
        <v>20</v>
      </c>
      <c r="D119" s="8" t="s">
        <v>20</v>
      </c>
      <c r="E119" s="8" t="s">
        <v>20</v>
      </c>
      <c r="F119" s="8" t="s">
        <v>20</v>
      </c>
      <c r="G119" s="8" t="s">
        <v>20</v>
      </c>
      <c r="H119" s="8" t="s">
        <v>20</v>
      </c>
    </row>
    <row r="120" spans="1:8" x14ac:dyDescent="0.3">
      <c r="A120" s="4" t="s">
        <v>189</v>
      </c>
      <c r="B120" t="s">
        <v>190</v>
      </c>
      <c r="C120" s="9">
        <v>1</v>
      </c>
      <c r="D120" s="8">
        <v>1</v>
      </c>
      <c r="E120" s="8">
        <v>1</v>
      </c>
      <c r="F120" s="8">
        <v>1</v>
      </c>
      <c r="G120" s="8">
        <v>1</v>
      </c>
      <c r="H120" s="8">
        <v>1</v>
      </c>
    </row>
    <row r="121" spans="1:8" x14ac:dyDescent="0.3">
      <c r="A121" s="1" t="s">
        <v>133</v>
      </c>
      <c r="B121" t="s">
        <v>134</v>
      </c>
      <c r="C121" s="9">
        <v>2</v>
      </c>
      <c r="D121" s="8"/>
      <c r="E121" s="8">
        <v>2</v>
      </c>
      <c r="F121" s="8"/>
      <c r="G121" s="8"/>
    </row>
    <row r="122" spans="1:8" x14ac:dyDescent="0.3">
      <c r="A122" s="1" t="s">
        <v>496</v>
      </c>
      <c r="B122" t="s">
        <v>497</v>
      </c>
      <c r="C122" s="9">
        <v>3</v>
      </c>
      <c r="D122" s="8"/>
      <c r="E122" s="8"/>
      <c r="F122" s="8"/>
      <c r="G122" s="8"/>
      <c r="H122" s="8">
        <v>3</v>
      </c>
    </row>
    <row r="123" spans="1:8" x14ac:dyDescent="0.3">
      <c r="A123" s="1" t="s">
        <v>256</v>
      </c>
      <c r="B123" t="s">
        <v>257</v>
      </c>
      <c r="C123" s="9">
        <v>5</v>
      </c>
      <c r="D123" s="8"/>
      <c r="E123" s="8"/>
      <c r="F123" s="8">
        <v>5</v>
      </c>
      <c r="G123" s="8"/>
    </row>
    <row r="124" spans="1:8" x14ac:dyDescent="0.3">
      <c r="A124" s="4" t="s">
        <v>358</v>
      </c>
      <c r="B124" t="s">
        <v>193</v>
      </c>
      <c r="C124" s="9">
        <v>1</v>
      </c>
      <c r="D124" s="8"/>
      <c r="E124" s="8">
        <v>1</v>
      </c>
      <c r="F124" s="8">
        <v>1</v>
      </c>
      <c r="G124" s="8">
        <v>1</v>
      </c>
      <c r="H124" s="8">
        <v>1</v>
      </c>
    </row>
    <row r="125" spans="1:8" x14ac:dyDescent="0.3">
      <c r="A125" s="4" t="s">
        <v>192</v>
      </c>
      <c r="B125" t="s">
        <v>194</v>
      </c>
      <c r="C125" s="9">
        <v>1</v>
      </c>
      <c r="D125" s="8"/>
      <c r="E125" s="8">
        <v>1</v>
      </c>
      <c r="F125" s="8">
        <v>1</v>
      </c>
      <c r="G125" s="8"/>
    </row>
    <row r="126" spans="1:8" x14ac:dyDescent="0.3">
      <c r="A126" s="4" t="s">
        <v>465</v>
      </c>
      <c r="B126" t="s">
        <v>441</v>
      </c>
      <c r="C126" s="9">
        <v>4</v>
      </c>
      <c r="D126" s="8"/>
      <c r="E126" s="8"/>
      <c r="F126" s="8"/>
      <c r="G126" s="8"/>
      <c r="H126" s="8">
        <v>4</v>
      </c>
    </row>
    <row r="127" spans="1:8" x14ac:dyDescent="0.3">
      <c r="A127" s="7" t="s">
        <v>217</v>
      </c>
      <c r="B127" t="s">
        <v>216</v>
      </c>
      <c r="C127" s="9">
        <v>4</v>
      </c>
      <c r="D127" s="8"/>
      <c r="E127" s="8"/>
      <c r="F127" s="8">
        <v>4</v>
      </c>
      <c r="G127" s="8">
        <v>4</v>
      </c>
      <c r="H127" s="8">
        <v>4</v>
      </c>
    </row>
    <row r="128" spans="1:8" x14ac:dyDescent="0.3">
      <c r="A128" s="4" t="s">
        <v>102</v>
      </c>
      <c r="B128" t="s">
        <v>104</v>
      </c>
      <c r="C128" s="9" t="s">
        <v>20</v>
      </c>
      <c r="D128" s="8"/>
      <c r="E128" s="8" t="s">
        <v>20</v>
      </c>
      <c r="F128" s="8" t="s">
        <v>20</v>
      </c>
      <c r="G128" s="8" t="s">
        <v>20</v>
      </c>
      <c r="H128" s="8" t="s">
        <v>20</v>
      </c>
    </row>
    <row r="129" spans="1:8" x14ac:dyDescent="0.3">
      <c r="A129" s="7" t="s">
        <v>339</v>
      </c>
      <c r="B129" t="s">
        <v>295</v>
      </c>
      <c r="C129" s="9">
        <v>8</v>
      </c>
      <c r="D129" s="8"/>
      <c r="E129" s="8"/>
      <c r="F129" s="8"/>
      <c r="G129" s="8">
        <v>8</v>
      </c>
    </row>
    <row r="130" spans="1:8" x14ac:dyDescent="0.3">
      <c r="A130" s="1" t="s">
        <v>52</v>
      </c>
      <c r="B130" t="s">
        <v>51</v>
      </c>
      <c r="C130" s="9">
        <v>8</v>
      </c>
      <c r="D130" s="8">
        <v>8</v>
      </c>
      <c r="E130" s="8">
        <v>8</v>
      </c>
      <c r="F130" s="8">
        <v>8</v>
      </c>
      <c r="G130" s="8">
        <v>8</v>
      </c>
      <c r="H130" s="8">
        <v>8</v>
      </c>
    </row>
    <row r="131" spans="1:8" x14ac:dyDescent="0.3">
      <c r="A131" s="1" t="s">
        <v>21</v>
      </c>
      <c r="B131" t="s">
        <v>3</v>
      </c>
      <c r="C131" s="9">
        <v>6</v>
      </c>
      <c r="D131" s="8">
        <v>6</v>
      </c>
      <c r="E131" s="8">
        <v>6</v>
      </c>
      <c r="F131" s="8">
        <v>6</v>
      </c>
      <c r="G131" s="8">
        <v>6</v>
      </c>
      <c r="H131" s="8">
        <v>8</v>
      </c>
    </row>
    <row r="132" spans="1:8" x14ac:dyDescent="0.3">
      <c r="A132" s="10" t="s">
        <v>125</v>
      </c>
      <c r="B132" t="s">
        <v>118</v>
      </c>
      <c r="C132" s="9">
        <v>8</v>
      </c>
      <c r="D132" s="8">
        <v>8</v>
      </c>
      <c r="E132" s="8">
        <v>8</v>
      </c>
      <c r="F132" s="8">
        <v>8</v>
      </c>
      <c r="G132" s="8">
        <v>8</v>
      </c>
      <c r="H132" s="8">
        <v>8</v>
      </c>
    </row>
    <row r="133" spans="1:8" x14ac:dyDescent="0.3">
      <c r="A133" s="1" t="s">
        <v>103</v>
      </c>
      <c r="B133" t="s">
        <v>92</v>
      </c>
      <c r="C133" s="9">
        <v>1</v>
      </c>
      <c r="D133" s="8">
        <v>1</v>
      </c>
      <c r="E133" s="8">
        <v>1</v>
      </c>
      <c r="F133" s="8">
        <v>1</v>
      </c>
      <c r="G133" s="8">
        <v>1</v>
      </c>
    </row>
    <row r="134" spans="1:8" x14ac:dyDescent="0.3">
      <c r="A134" s="1" t="s">
        <v>430</v>
      </c>
      <c r="B134" t="s">
        <v>442</v>
      </c>
      <c r="C134" s="9">
        <v>3</v>
      </c>
      <c r="D134" s="8"/>
      <c r="E134" s="8"/>
      <c r="F134" s="8"/>
      <c r="G134" s="8"/>
      <c r="H134" s="8">
        <v>3</v>
      </c>
    </row>
    <row r="135" spans="1:8" x14ac:dyDescent="0.3">
      <c r="A135" s="4" t="s">
        <v>121</v>
      </c>
      <c r="B135" t="s">
        <v>122</v>
      </c>
      <c r="C135" s="9">
        <v>5</v>
      </c>
      <c r="D135" s="8"/>
      <c r="E135" s="8">
        <v>5</v>
      </c>
      <c r="F135" s="8">
        <v>5</v>
      </c>
      <c r="G135" s="8">
        <v>5</v>
      </c>
      <c r="H135" s="8">
        <v>5</v>
      </c>
    </row>
    <row r="136" spans="1:8" x14ac:dyDescent="0.3">
      <c r="A136" s="1" t="s">
        <v>302</v>
      </c>
      <c r="B136" t="s">
        <v>374</v>
      </c>
      <c r="C136" s="9">
        <v>6</v>
      </c>
      <c r="D136" s="8">
        <v>6</v>
      </c>
      <c r="E136" s="8">
        <v>6</v>
      </c>
      <c r="F136" s="8">
        <v>6</v>
      </c>
      <c r="G136" s="8">
        <v>6</v>
      </c>
    </row>
    <row r="137" spans="1:8" x14ac:dyDescent="0.3">
      <c r="A137" s="4" t="s">
        <v>360</v>
      </c>
      <c r="B137" t="s">
        <v>315</v>
      </c>
      <c r="C137" s="9">
        <v>2</v>
      </c>
      <c r="D137" s="8"/>
      <c r="E137" s="8"/>
      <c r="F137" s="8"/>
      <c r="G137" s="8">
        <v>2</v>
      </c>
    </row>
    <row r="138" spans="1:8" x14ac:dyDescent="0.3">
      <c r="A138" s="1" t="s">
        <v>85</v>
      </c>
      <c r="B138" t="s">
        <v>84</v>
      </c>
      <c r="C138" s="9">
        <v>2</v>
      </c>
      <c r="D138" s="8">
        <v>2</v>
      </c>
      <c r="E138" s="8"/>
      <c r="F138" s="8">
        <v>2</v>
      </c>
      <c r="G138" s="8">
        <v>2</v>
      </c>
      <c r="H138" s="8">
        <v>2</v>
      </c>
    </row>
    <row r="139" spans="1:8" x14ac:dyDescent="0.3">
      <c r="A139" s="4" t="s">
        <v>328</v>
      </c>
      <c r="B139" t="s">
        <v>364</v>
      </c>
      <c r="C139" s="9" t="s">
        <v>20</v>
      </c>
      <c r="D139" s="8"/>
      <c r="E139" s="8"/>
      <c r="F139" s="8"/>
      <c r="G139" s="8" t="s">
        <v>20</v>
      </c>
    </row>
    <row r="140" spans="1:8" x14ac:dyDescent="0.3">
      <c r="A140" s="4" t="s">
        <v>303</v>
      </c>
      <c r="B140" t="s">
        <v>304</v>
      </c>
      <c r="C140" s="9">
        <v>5</v>
      </c>
      <c r="D140" s="8"/>
      <c r="E140" s="8"/>
      <c r="F140" s="8"/>
      <c r="G140" s="8">
        <v>5</v>
      </c>
      <c r="H140" s="8">
        <v>5</v>
      </c>
    </row>
    <row r="141" spans="1:8" x14ac:dyDescent="0.3">
      <c r="A141" s="1" t="s">
        <v>170</v>
      </c>
      <c r="B141" t="s">
        <v>171</v>
      </c>
      <c r="C141" s="9">
        <v>1</v>
      </c>
      <c r="D141" s="8"/>
      <c r="E141" s="8">
        <v>1</v>
      </c>
      <c r="F141" s="8">
        <v>1</v>
      </c>
      <c r="G141" s="8"/>
      <c r="H141" s="8">
        <v>1</v>
      </c>
    </row>
    <row r="142" spans="1:8" x14ac:dyDescent="0.3">
      <c r="A142" s="4" t="s">
        <v>299</v>
      </c>
      <c r="B142" t="s">
        <v>351</v>
      </c>
      <c r="C142" s="9">
        <v>5</v>
      </c>
      <c r="D142" s="8"/>
      <c r="E142" s="8"/>
      <c r="F142" s="8"/>
      <c r="G142" s="8">
        <v>5</v>
      </c>
      <c r="H142" s="8">
        <v>5</v>
      </c>
    </row>
    <row r="143" spans="1:8" x14ac:dyDescent="0.3">
      <c r="A143" s="10" t="s">
        <v>187</v>
      </c>
      <c r="B143" t="s">
        <v>188</v>
      </c>
      <c r="C143" s="9" t="s">
        <v>20</v>
      </c>
      <c r="D143" s="8"/>
      <c r="E143" s="8" t="s">
        <v>20</v>
      </c>
      <c r="F143" s="8" t="s">
        <v>20</v>
      </c>
      <c r="G143" s="8" t="s">
        <v>20</v>
      </c>
      <c r="H143" s="8" t="s">
        <v>20</v>
      </c>
    </row>
    <row r="144" spans="1:8" x14ac:dyDescent="0.3">
      <c r="A144" s="10" t="s">
        <v>370</v>
      </c>
      <c r="B144" t="s">
        <v>371</v>
      </c>
      <c r="C144" s="9" t="s">
        <v>20</v>
      </c>
      <c r="D144" s="8"/>
      <c r="E144" s="8"/>
      <c r="F144" s="8"/>
      <c r="G144" s="8" t="s">
        <v>20</v>
      </c>
      <c r="H144" s="8" t="s">
        <v>20</v>
      </c>
    </row>
    <row r="145" spans="1:14" x14ac:dyDescent="0.3">
      <c r="A145" s="7" t="s">
        <v>215</v>
      </c>
      <c r="B145" t="s">
        <v>218</v>
      </c>
      <c r="C145" s="9">
        <v>1</v>
      </c>
      <c r="D145" s="8"/>
      <c r="E145" s="8"/>
      <c r="F145" s="8">
        <v>1</v>
      </c>
      <c r="G145" s="8"/>
      <c r="H145" s="8">
        <v>1</v>
      </c>
    </row>
    <row r="146" spans="1:14" x14ac:dyDescent="0.3">
      <c r="A146" s="4" t="s">
        <v>353</v>
      </c>
      <c r="B146" t="s">
        <v>352</v>
      </c>
      <c r="C146" s="9" t="s">
        <v>20</v>
      </c>
      <c r="D146" s="8"/>
      <c r="E146" s="8"/>
      <c r="F146" s="8" t="s">
        <v>20</v>
      </c>
      <c r="G146" s="8" t="s">
        <v>20</v>
      </c>
      <c r="H146" s="8" t="s">
        <v>20</v>
      </c>
    </row>
    <row r="147" spans="1:14" x14ac:dyDescent="0.3">
      <c r="A147" s="1" t="s">
        <v>86</v>
      </c>
      <c r="B147" t="s">
        <v>87</v>
      </c>
      <c r="C147" s="9">
        <v>4</v>
      </c>
      <c r="D147" s="8">
        <v>4</v>
      </c>
      <c r="E147" s="8">
        <v>4</v>
      </c>
      <c r="F147" s="8">
        <v>4</v>
      </c>
      <c r="G147" s="8"/>
      <c r="H147" s="8">
        <v>4</v>
      </c>
    </row>
    <row r="148" spans="1:14" x14ac:dyDescent="0.3">
      <c r="A148" s="4" t="s">
        <v>123</v>
      </c>
      <c r="B148" t="s">
        <v>124</v>
      </c>
      <c r="C148" s="9">
        <v>3</v>
      </c>
      <c r="D148" s="8"/>
      <c r="E148" s="8">
        <v>3</v>
      </c>
      <c r="F148" s="8">
        <v>3</v>
      </c>
      <c r="G148" s="8">
        <v>3</v>
      </c>
      <c r="H148" s="8">
        <v>3</v>
      </c>
    </row>
    <row r="149" spans="1:14" x14ac:dyDescent="0.3">
      <c r="A149" s="4" t="s">
        <v>12</v>
      </c>
      <c r="B149" t="s">
        <v>13</v>
      </c>
      <c r="C149" s="9">
        <v>5</v>
      </c>
      <c r="D149" s="8">
        <v>5</v>
      </c>
      <c r="E149" s="8">
        <v>5</v>
      </c>
      <c r="F149" s="8">
        <v>5</v>
      </c>
      <c r="G149" s="8">
        <v>5</v>
      </c>
      <c r="H149" s="8">
        <v>5</v>
      </c>
    </row>
    <row r="150" spans="1:14" x14ac:dyDescent="0.3">
      <c r="A150" s="1" t="s">
        <v>150</v>
      </c>
      <c r="B150" t="s">
        <v>137</v>
      </c>
      <c r="C150" s="9">
        <v>3</v>
      </c>
      <c r="D150" s="8"/>
      <c r="E150" s="8">
        <v>3</v>
      </c>
      <c r="F150" s="8">
        <v>3</v>
      </c>
      <c r="G150" s="8">
        <v>3</v>
      </c>
      <c r="H150" s="8">
        <v>3</v>
      </c>
    </row>
    <row r="151" spans="1:14" x14ac:dyDescent="0.3">
      <c r="A151" s="1" t="s">
        <v>518</v>
      </c>
      <c r="B151" t="s">
        <v>463</v>
      </c>
      <c r="C151" s="9">
        <v>1</v>
      </c>
      <c r="D151" s="8"/>
      <c r="E151" s="8"/>
      <c r="F151" s="8"/>
      <c r="G151" s="8"/>
      <c r="H151" s="8">
        <v>1</v>
      </c>
    </row>
    <row r="152" spans="1:14" x14ac:dyDescent="0.3">
      <c r="A152" s="1" t="s">
        <v>261</v>
      </c>
      <c r="B152" t="s">
        <v>262</v>
      </c>
      <c r="C152" s="9">
        <v>7</v>
      </c>
      <c r="D152" s="8"/>
      <c r="E152" s="8"/>
      <c r="F152" s="8">
        <v>7</v>
      </c>
      <c r="G152" s="8"/>
    </row>
    <row r="153" spans="1:14" x14ac:dyDescent="0.3">
      <c r="A153" s="1" t="s">
        <v>94</v>
      </c>
      <c r="B153" t="s">
        <v>53</v>
      </c>
      <c r="C153" s="9">
        <v>4</v>
      </c>
      <c r="D153" s="8">
        <v>4</v>
      </c>
      <c r="E153" s="8">
        <v>4</v>
      </c>
      <c r="F153" s="8">
        <v>4</v>
      </c>
      <c r="G153" s="8">
        <v>4</v>
      </c>
      <c r="H153" s="8">
        <v>4</v>
      </c>
    </row>
    <row r="154" spans="1:14" x14ac:dyDescent="0.3">
      <c r="A154" s="1" t="s">
        <v>7</v>
      </c>
      <c r="B154" t="s">
        <v>8</v>
      </c>
      <c r="C154" s="9" t="s">
        <v>20</v>
      </c>
      <c r="D154" s="8" t="s">
        <v>20</v>
      </c>
      <c r="E154" s="8"/>
      <c r="F154" s="8" t="s">
        <v>20</v>
      </c>
      <c r="G154" s="8" t="s">
        <v>20</v>
      </c>
      <c r="H154" s="8" t="s">
        <v>20</v>
      </c>
    </row>
    <row r="156" spans="1:14" x14ac:dyDescent="0.3">
      <c r="B156" s="21" t="s">
        <v>416</v>
      </c>
      <c r="D156">
        <v>46</v>
      </c>
      <c r="E156">
        <v>68</v>
      </c>
      <c r="F156">
        <v>94</v>
      </c>
      <c r="G156">
        <v>116</v>
      </c>
      <c r="H156" s="15">
        <v>117</v>
      </c>
      <c r="J156" s="19"/>
      <c r="K156" s="19" t="s">
        <v>423</v>
      </c>
      <c r="L156" s="19" t="s">
        <v>422</v>
      </c>
      <c r="M156" s="19" t="s">
        <v>426</v>
      </c>
      <c r="N156" s="19" t="s">
        <v>427</v>
      </c>
    </row>
    <row r="157" spans="1:14" x14ac:dyDescent="0.3">
      <c r="B157" s="21" t="s">
        <v>419</v>
      </c>
      <c r="D157">
        <v>33</v>
      </c>
      <c r="E157">
        <v>58</v>
      </c>
      <c r="F157">
        <v>73</v>
      </c>
      <c r="G157">
        <v>87</v>
      </c>
      <c r="H157" s="15">
        <v>84</v>
      </c>
      <c r="I157" t="s">
        <v>421</v>
      </c>
      <c r="J157" s="19">
        <v>2017</v>
      </c>
      <c r="K157" s="19">
        <v>46</v>
      </c>
      <c r="L157" s="19">
        <v>33</v>
      </c>
      <c r="M157" s="19">
        <v>20.7</v>
      </c>
      <c r="N157" s="19">
        <v>17.5</v>
      </c>
    </row>
    <row r="158" spans="1:14" x14ac:dyDescent="0.3">
      <c r="B158" s="21" t="s">
        <v>420</v>
      </c>
      <c r="D158" s="16">
        <f>D157/D156*100</f>
        <v>71.739130434782609</v>
      </c>
      <c r="E158" s="16">
        <f t="shared" ref="E158:G158" si="0">E157/E156*100</f>
        <v>85.294117647058826</v>
      </c>
      <c r="F158" s="16">
        <f t="shared" si="0"/>
        <v>77.659574468085097</v>
      </c>
      <c r="G158" s="16">
        <f t="shared" si="0"/>
        <v>75</v>
      </c>
      <c r="H158" s="26">
        <f t="shared" ref="H158" si="1">H157/H156*100</f>
        <v>71.794871794871796</v>
      </c>
      <c r="J158" s="19">
        <v>2019</v>
      </c>
      <c r="K158" s="19">
        <v>68</v>
      </c>
      <c r="L158" s="19">
        <v>58</v>
      </c>
      <c r="M158" s="19">
        <v>25.1</v>
      </c>
      <c r="N158" s="19">
        <v>23.2</v>
      </c>
    </row>
    <row r="159" spans="1:14" x14ac:dyDescent="0.3">
      <c r="B159" s="21" t="s">
        <v>417</v>
      </c>
      <c r="D159" s="16">
        <f>SUM(D2:D154)/SQRT(D156)</f>
        <v>17.54559278243276</v>
      </c>
      <c r="E159" s="16">
        <f>SUM(E2:E154)/SQRT(E156)</f>
        <v>23.162152190969799</v>
      </c>
      <c r="F159" s="16">
        <f>SUM(F2:F154)/SQRT(F156)</f>
        <v>24.341541411707524</v>
      </c>
      <c r="G159" s="16">
        <f>SUM(G2:G154)/SQRT(G156)</f>
        <v>27.39006238111515</v>
      </c>
      <c r="H159" s="26">
        <f>SUM(H2:H154)/SQRT(H156)</f>
        <v>26.625609418810996</v>
      </c>
      <c r="J159" s="19">
        <v>2020</v>
      </c>
      <c r="K159" s="19">
        <v>94</v>
      </c>
      <c r="L159" s="19">
        <v>73</v>
      </c>
      <c r="M159" s="19">
        <v>28.2</v>
      </c>
      <c r="N159" s="19">
        <v>24.9</v>
      </c>
    </row>
    <row r="160" spans="1:14" x14ac:dyDescent="0.3">
      <c r="B160" s="21" t="s">
        <v>418</v>
      </c>
      <c r="D160" s="16">
        <f>SUM(D2:D154)/SQRT(D157)</f>
        <v>20.715241058728044</v>
      </c>
      <c r="E160" s="16">
        <f>SUM(E2:E154)/SQRT(E157)</f>
        <v>25.079528676207008</v>
      </c>
      <c r="F160" s="16">
        <f>SUM(F2:F154)/SQRT(F157)</f>
        <v>27.621710738286815</v>
      </c>
      <c r="G160" s="16">
        <f>SUM(G2:G154)/SQRT(G157)</f>
        <v>31.627319777714945</v>
      </c>
      <c r="H160" s="26">
        <f>SUM(H2:H154)/SQRT(H157)</f>
        <v>31.423376193982904</v>
      </c>
      <c r="J160" s="19">
        <v>2022</v>
      </c>
      <c r="K160" s="19">
        <v>116</v>
      </c>
      <c r="L160" s="19">
        <v>87</v>
      </c>
      <c r="M160" s="19">
        <v>31.6</v>
      </c>
      <c r="N160" s="19">
        <v>27.4</v>
      </c>
    </row>
    <row r="161" spans="10:14" x14ac:dyDescent="0.3">
      <c r="J161" s="19">
        <v>2023</v>
      </c>
      <c r="K161" s="27">
        <v>117</v>
      </c>
      <c r="L161" s="27">
        <v>84</v>
      </c>
      <c r="M161" s="27">
        <v>31.4</v>
      </c>
      <c r="N161" s="27">
        <v>26.6</v>
      </c>
    </row>
  </sheetData>
  <sortState xmlns:xlrd2="http://schemas.microsoft.com/office/spreadsheetml/2017/richdata2" ref="A2:O205">
    <sortCondition ref="A2:A205"/>
  </sortState>
  <pageMargins left="0.7" right="0.7" top="0.75" bottom="0.75" header="0.3" footer="0.3"/>
  <pageSetup paperSize="3" scale="60" fitToHeight="0" orientation="landscape" r:id="rId1"/>
  <rowBreaks count="2" manualBreakCount="2">
    <brk id="44" max="18" man="1"/>
    <brk id="100" max="18"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21DD4-2F01-4DE4-827A-FA452A74CA69}">
  <dimension ref="B1:D139"/>
  <sheetViews>
    <sheetView showGridLines="0" view="pageLayout" topLeftCell="A116" zoomScaleNormal="100" workbookViewId="0">
      <selection activeCell="E14" sqref="E14"/>
    </sheetView>
  </sheetViews>
  <sheetFormatPr defaultRowHeight="14.4" x14ac:dyDescent="0.3"/>
  <cols>
    <col min="2" max="2" width="27.33203125" bestFit="1" customWidth="1"/>
    <col min="3" max="3" width="23.5546875" bestFit="1" customWidth="1"/>
    <col min="4" max="4" width="25.109375" customWidth="1"/>
  </cols>
  <sheetData>
    <row r="1" spans="2:4" x14ac:dyDescent="0.3">
      <c r="B1" s="5" t="s">
        <v>425</v>
      </c>
    </row>
    <row r="3" spans="2:4" x14ac:dyDescent="0.3">
      <c r="B3" s="5" t="s">
        <v>30</v>
      </c>
      <c r="C3" s="6" t="s">
        <v>31</v>
      </c>
      <c r="D3" s="22" t="s">
        <v>424</v>
      </c>
    </row>
    <row r="4" spans="2:4" x14ac:dyDescent="0.3">
      <c r="B4" s="7" t="s">
        <v>2</v>
      </c>
      <c r="C4" t="s">
        <v>168</v>
      </c>
      <c r="D4" s="9">
        <v>3</v>
      </c>
    </row>
    <row r="5" spans="2:4" x14ac:dyDescent="0.3">
      <c r="B5" s="1" t="s">
        <v>37</v>
      </c>
      <c r="C5" t="s">
        <v>38</v>
      </c>
      <c r="D5" s="9">
        <v>2</v>
      </c>
    </row>
    <row r="6" spans="2:4" x14ac:dyDescent="0.3">
      <c r="B6" s="1" t="s">
        <v>72</v>
      </c>
      <c r="C6" t="s">
        <v>73</v>
      </c>
      <c r="D6" s="9">
        <v>3</v>
      </c>
    </row>
    <row r="7" spans="2:4" x14ac:dyDescent="0.3">
      <c r="B7" s="1" t="s">
        <v>156</v>
      </c>
      <c r="C7" t="s">
        <v>157</v>
      </c>
      <c r="D7" s="9" t="s">
        <v>20</v>
      </c>
    </row>
    <row r="8" spans="2:4" x14ac:dyDescent="0.3">
      <c r="B8" s="7" t="s">
        <v>415</v>
      </c>
      <c r="C8" t="s">
        <v>297</v>
      </c>
      <c r="D8" s="9">
        <v>3</v>
      </c>
    </row>
    <row r="9" spans="2:4" x14ac:dyDescent="0.3">
      <c r="B9" s="7" t="s">
        <v>310</v>
      </c>
      <c r="C9" t="s">
        <v>341</v>
      </c>
      <c r="D9" s="9">
        <v>2</v>
      </c>
    </row>
    <row r="10" spans="2:4" x14ac:dyDescent="0.3">
      <c r="B10" s="1" t="s">
        <v>322</v>
      </c>
      <c r="C10" t="s">
        <v>231</v>
      </c>
      <c r="D10" s="9" t="s">
        <v>20</v>
      </c>
    </row>
    <row r="11" spans="2:4" x14ac:dyDescent="0.3">
      <c r="B11" s="1" t="s">
        <v>243</v>
      </c>
      <c r="C11" t="s">
        <v>250</v>
      </c>
      <c r="D11" s="9">
        <v>2</v>
      </c>
    </row>
    <row r="12" spans="2:4" x14ac:dyDescent="0.3">
      <c r="B12" s="4" t="s">
        <v>230</v>
      </c>
      <c r="C12" t="s">
        <v>231</v>
      </c>
      <c r="D12" s="9" t="s">
        <v>20</v>
      </c>
    </row>
    <row r="13" spans="2:4" x14ac:dyDescent="0.3">
      <c r="B13" s="1" t="s">
        <v>361</v>
      </c>
      <c r="C13" t="s">
        <v>362</v>
      </c>
      <c r="D13" s="9">
        <v>2</v>
      </c>
    </row>
    <row r="14" spans="2:4" x14ac:dyDescent="0.3">
      <c r="B14" s="1" t="s">
        <v>109</v>
      </c>
      <c r="C14" t="s">
        <v>110</v>
      </c>
      <c r="D14" s="9">
        <v>0</v>
      </c>
    </row>
    <row r="15" spans="2:4" x14ac:dyDescent="0.3">
      <c r="B15" s="4" t="s">
        <v>11</v>
      </c>
      <c r="C15" t="s">
        <v>25</v>
      </c>
      <c r="D15" s="9">
        <v>5</v>
      </c>
    </row>
    <row r="16" spans="2:4" x14ac:dyDescent="0.3">
      <c r="B16" s="1" t="s">
        <v>62</v>
      </c>
      <c r="C16" t="s">
        <v>172</v>
      </c>
      <c r="D16" s="9">
        <v>1</v>
      </c>
    </row>
    <row r="17" spans="2:4" x14ac:dyDescent="0.3">
      <c r="B17" s="1" t="s">
        <v>311</v>
      </c>
      <c r="C17" t="s">
        <v>342</v>
      </c>
      <c r="D17" s="9" t="s">
        <v>20</v>
      </c>
    </row>
    <row r="18" spans="2:4" x14ac:dyDescent="0.3">
      <c r="B18" s="1" t="s">
        <v>143</v>
      </c>
      <c r="C18" t="s">
        <v>144</v>
      </c>
      <c r="D18" s="9">
        <v>4</v>
      </c>
    </row>
    <row r="19" spans="2:4" x14ac:dyDescent="0.3">
      <c r="B19" s="1" t="s">
        <v>314</v>
      </c>
      <c r="C19" t="s">
        <v>343</v>
      </c>
      <c r="D19" s="9">
        <v>8</v>
      </c>
    </row>
    <row r="20" spans="2:4" x14ac:dyDescent="0.3">
      <c r="B20" s="4" t="s">
        <v>275</v>
      </c>
      <c r="C20" t="s">
        <v>268</v>
      </c>
      <c r="D20" s="9">
        <v>1</v>
      </c>
    </row>
    <row r="21" spans="2:4" x14ac:dyDescent="0.3">
      <c r="B21" s="1" t="s">
        <v>312</v>
      </c>
      <c r="C21" t="s">
        <v>313</v>
      </c>
      <c r="D21" s="9">
        <v>4</v>
      </c>
    </row>
    <row r="22" spans="2:4" x14ac:dyDescent="0.3">
      <c r="B22" s="4" t="s">
        <v>116</v>
      </c>
      <c r="C22" t="s">
        <v>129</v>
      </c>
      <c r="D22" s="9">
        <v>2</v>
      </c>
    </row>
    <row r="23" spans="2:4" x14ac:dyDescent="0.3">
      <c r="B23" s="1" t="s">
        <v>76</v>
      </c>
      <c r="C23" t="s">
        <v>77</v>
      </c>
      <c r="D23" s="9">
        <v>8</v>
      </c>
    </row>
    <row r="24" spans="2:4" x14ac:dyDescent="0.3">
      <c r="B24" s="1" t="s">
        <v>308</v>
      </c>
      <c r="C24" t="s">
        <v>344</v>
      </c>
      <c r="D24" s="9" t="s">
        <v>20</v>
      </c>
    </row>
    <row r="25" spans="2:4" x14ac:dyDescent="0.3">
      <c r="B25" s="1" t="s">
        <v>309</v>
      </c>
      <c r="C25" t="s">
        <v>345</v>
      </c>
      <c r="D25" s="9">
        <v>4</v>
      </c>
    </row>
    <row r="26" spans="2:4" x14ac:dyDescent="0.3">
      <c r="B26" s="4" t="s">
        <v>325</v>
      </c>
      <c r="C26" t="s">
        <v>326</v>
      </c>
      <c r="D26" s="9" t="s">
        <v>20</v>
      </c>
    </row>
    <row r="27" spans="2:4" x14ac:dyDescent="0.3">
      <c r="B27" s="1" t="s">
        <v>291</v>
      </c>
      <c r="C27" t="s">
        <v>336</v>
      </c>
      <c r="D27" s="9">
        <v>5</v>
      </c>
    </row>
    <row r="28" spans="2:4" x14ac:dyDescent="0.3">
      <c r="B28" s="1" t="s">
        <v>306</v>
      </c>
      <c r="C28" t="s">
        <v>346</v>
      </c>
      <c r="D28" s="9">
        <v>4</v>
      </c>
    </row>
    <row r="29" spans="2:4" x14ac:dyDescent="0.3">
      <c r="B29" s="1" t="s">
        <v>252</v>
      </c>
      <c r="C29" t="s">
        <v>253</v>
      </c>
      <c r="D29" s="9">
        <v>3</v>
      </c>
    </row>
    <row r="30" spans="2:4" x14ac:dyDescent="0.3">
      <c r="B30" s="1" t="s">
        <v>307</v>
      </c>
      <c r="C30" t="s">
        <v>355</v>
      </c>
      <c r="D30" s="9">
        <v>3</v>
      </c>
    </row>
    <row r="31" spans="2:4" x14ac:dyDescent="0.3">
      <c r="B31" s="4" t="s">
        <v>222</v>
      </c>
      <c r="C31" t="s">
        <v>224</v>
      </c>
      <c r="D31" s="9">
        <v>4</v>
      </c>
    </row>
    <row r="32" spans="2:4" x14ac:dyDescent="0.3">
      <c r="B32" s="4" t="s">
        <v>223</v>
      </c>
      <c r="C32" t="s">
        <v>225</v>
      </c>
      <c r="D32" s="9">
        <v>1</v>
      </c>
    </row>
    <row r="33" spans="2:4" x14ac:dyDescent="0.3">
      <c r="B33" s="1" t="s">
        <v>412</v>
      </c>
      <c r="C33" t="s">
        <v>166</v>
      </c>
      <c r="D33" s="9">
        <v>6</v>
      </c>
    </row>
    <row r="34" spans="2:4" x14ac:dyDescent="0.3">
      <c r="B34" s="1" t="s">
        <v>237</v>
      </c>
      <c r="C34" t="s">
        <v>238</v>
      </c>
      <c r="D34" s="9" t="s">
        <v>20</v>
      </c>
    </row>
    <row r="35" spans="2:4" x14ac:dyDescent="0.3">
      <c r="B35" s="1" t="s">
        <v>32</v>
      </c>
      <c r="C35" t="s">
        <v>33</v>
      </c>
      <c r="D35" s="9">
        <v>4</v>
      </c>
    </row>
    <row r="36" spans="2:4" x14ac:dyDescent="0.3">
      <c r="B36" s="1" t="s">
        <v>66</v>
      </c>
      <c r="C36" t="s">
        <v>74</v>
      </c>
      <c r="D36" s="9">
        <v>6</v>
      </c>
    </row>
    <row r="37" spans="2:4" x14ac:dyDescent="0.3">
      <c r="B37" s="1" t="s">
        <v>179</v>
      </c>
      <c r="C37" t="s">
        <v>169</v>
      </c>
      <c r="D37" s="9">
        <v>3</v>
      </c>
    </row>
    <row r="38" spans="2:4" x14ac:dyDescent="0.3">
      <c r="B38" s="4" t="s">
        <v>282</v>
      </c>
      <c r="C38" t="s">
        <v>270</v>
      </c>
      <c r="D38" s="9" t="s">
        <v>20</v>
      </c>
    </row>
    <row r="39" spans="2:4" x14ac:dyDescent="0.3">
      <c r="B39" s="1" t="s">
        <v>69</v>
      </c>
      <c r="C39" t="s">
        <v>70</v>
      </c>
      <c r="D39" s="9" t="s">
        <v>20</v>
      </c>
    </row>
    <row r="40" spans="2:4" x14ac:dyDescent="0.3">
      <c r="B40" s="1" t="s">
        <v>293</v>
      </c>
      <c r="C40" t="s">
        <v>324</v>
      </c>
      <c r="D40" s="9" t="s">
        <v>20</v>
      </c>
    </row>
    <row r="41" spans="2:4" x14ac:dyDescent="0.3">
      <c r="B41" s="1" t="s">
        <v>138</v>
      </c>
      <c r="C41" t="s">
        <v>151</v>
      </c>
      <c r="D41" s="9" t="s">
        <v>20</v>
      </c>
    </row>
    <row r="42" spans="2:4" x14ac:dyDescent="0.3">
      <c r="B42" s="10" t="s">
        <v>154</v>
      </c>
      <c r="C42" t="s">
        <v>155</v>
      </c>
      <c r="D42" s="9">
        <v>0</v>
      </c>
    </row>
    <row r="43" spans="2:4" x14ac:dyDescent="0.3">
      <c r="B43" s="1" t="s">
        <v>78</v>
      </c>
      <c r="C43" t="s">
        <v>79</v>
      </c>
      <c r="D43" s="9" t="s">
        <v>20</v>
      </c>
    </row>
    <row r="44" spans="2:4" x14ac:dyDescent="0.3">
      <c r="B44" s="1" t="s">
        <v>68</v>
      </c>
      <c r="C44" t="s">
        <v>9</v>
      </c>
      <c r="D44" s="9" t="s">
        <v>20</v>
      </c>
    </row>
    <row r="45" spans="2:4" x14ac:dyDescent="0.3">
      <c r="B45" s="1" t="s">
        <v>112</v>
      </c>
      <c r="C45" t="s">
        <v>111</v>
      </c>
      <c r="D45" s="9">
        <v>6</v>
      </c>
    </row>
    <row r="46" spans="2:4" x14ac:dyDescent="0.3">
      <c r="B46" s="1" t="s">
        <v>136</v>
      </c>
      <c r="C46" t="s">
        <v>64</v>
      </c>
      <c r="D46" s="9" t="s">
        <v>20</v>
      </c>
    </row>
    <row r="47" spans="2:4" x14ac:dyDescent="0.3">
      <c r="B47" s="4" t="s">
        <v>148</v>
      </c>
      <c r="C47" t="s">
        <v>149</v>
      </c>
      <c r="D47" s="9">
        <v>4</v>
      </c>
    </row>
    <row r="48" spans="2:4" x14ac:dyDescent="0.3">
      <c r="B48" s="1" t="s">
        <v>204</v>
      </c>
      <c r="C48" t="s">
        <v>205</v>
      </c>
      <c r="D48" s="9">
        <v>6</v>
      </c>
    </row>
    <row r="49" spans="2:4" x14ac:dyDescent="0.3">
      <c r="B49" s="4" t="s">
        <v>96</v>
      </c>
      <c r="C49" t="s">
        <v>117</v>
      </c>
      <c r="D49" s="9">
        <v>3</v>
      </c>
    </row>
    <row r="50" spans="2:4" x14ac:dyDescent="0.3">
      <c r="B50" s="1" t="s">
        <v>226</v>
      </c>
      <c r="C50" t="s">
        <v>227</v>
      </c>
      <c r="D50" s="9">
        <v>1</v>
      </c>
    </row>
    <row r="51" spans="2:4" x14ac:dyDescent="0.3">
      <c r="B51" s="1" t="s">
        <v>195</v>
      </c>
      <c r="C51" t="s">
        <v>196</v>
      </c>
      <c r="D51" s="9">
        <v>5</v>
      </c>
    </row>
    <row r="52" spans="2:4" x14ac:dyDescent="0.3">
      <c r="B52" s="4" t="s">
        <v>305</v>
      </c>
      <c r="C52" t="s">
        <v>347</v>
      </c>
      <c r="D52" s="9">
        <v>2</v>
      </c>
    </row>
    <row r="53" spans="2:4" x14ac:dyDescent="0.3">
      <c r="B53" s="4" t="s">
        <v>14</v>
      </c>
      <c r="C53" t="s">
        <v>15</v>
      </c>
      <c r="D53" s="9">
        <v>2</v>
      </c>
    </row>
    <row r="54" spans="2:4" x14ac:dyDescent="0.3">
      <c r="B54" s="4" t="s">
        <v>350</v>
      </c>
      <c r="C54" t="s">
        <v>220</v>
      </c>
      <c r="D54" s="9">
        <v>2</v>
      </c>
    </row>
    <row r="55" spans="2:4" x14ac:dyDescent="0.3">
      <c r="B55" s="1" t="s">
        <v>366</v>
      </c>
      <c r="C55" t="s">
        <v>367</v>
      </c>
      <c r="D55" s="9">
        <v>8</v>
      </c>
    </row>
    <row r="56" spans="2:4" x14ac:dyDescent="0.3">
      <c r="B56" s="4" t="s">
        <v>41</v>
      </c>
      <c r="C56" t="s">
        <v>173</v>
      </c>
      <c r="D56" s="9">
        <v>3</v>
      </c>
    </row>
    <row r="57" spans="2:4" x14ac:dyDescent="0.3">
      <c r="B57" s="1" t="s">
        <v>376</v>
      </c>
      <c r="C57" t="s">
        <v>384</v>
      </c>
      <c r="D57" s="9">
        <v>0</v>
      </c>
    </row>
    <row r="58" spans="2:4" x14ac:dyDescent="0.3">
      <c r="B58" s="1" t="s">
        <v>213</v>
      </c>
      <c r="C58" t="s">
        <v>212</v>
      </c>
      <c r="D58" s="9">
        <v>2</v>
      </c>
    </row>
    <row r="59" spans="2:4" x14ac:dyDescent="0.3">
      <c r="B59" s="4" t="s">
        <v>298</v>
      </c>
      <c r="C59" t="s">
        <v>348</v>
      </c>
      <c r="D59" s="9" t="s">
        <v>20</v>
      </c>
    </row>
    <row r="60" spans="2:4" x14ac:dyDescent="0.3">
      <c r="B60" s="1" t="s">
        <v>47</v>
      </c>
      <c r="C60" t="s">
        <v>48</v>
      </c>
      <c r="D60" s="9">
        <v>4</v>
      </c>
    </row>
    <row r="61" spans="2:4" x14ac:dyDescent="0.3">
      <c r="B61" s="4" t="s">
        <v>16</v>
      </c>
      <c r="C61" t="s">
        <v>17</v>
      </c>
      <c r="D61" s="9">
        <v>2</v>
      </c>
    </row>
    <row r="62" spans="2:4" x14ac:dyDescent="0.3">
      <c r="B62" s="1" t="s">
        <v>373</v>
      </c>
      <c r="C62" t="s">
        <v>381</v>
      </c>
      <c r="D62" s="9">
        <v>4</v>
      </c>
    </row>
    <row r="63" spans="2:4" x14ac:dyDescent="0.3">
      <c r="B63" s="4" t="s">
        <v>202</v>
      </c>
      <c r="C63" t="s">
        <v>203</v>
      </c>
      <c r="D63" s="9">
        <v>7</v>
      </c>
    </row>
    <row r="64" spans="2:4" x14ac:dyDescent="0.3">
      <c r="B64" s="1" t="s">
        <v>108</v>
      </c>
      <c r="C64" t="s">
        <v>113</v>
      </c>
      <c r="D64" s="9">
        <v>2</v>
      </c>
    </row>
    <row r="65" spans="2:4" x14ac:dyDescent="0.3">
      <c r="B65" s="4" t="s">
        <v>232</v>
      </c>
      <c r="C65" t="s">
        <v>405</v>
      </c>
      <c r="D65" s="9" t="s">
        <v>20</v>
      </c>
    </row>
    <row r="66" spans="2:4" x14ac:dyDescent="0.3">
      <c r="B66" s="1" t="s">
        <v>42</v>
      </c>
      <c r="C66" t="s">
        <v>236</v>
      </c>
      <c r="D66" s="9">
        <v>5</v>
      </c>
    </row>
    <row r="67" spans="2:4" x14ac:dyDescent="0.3">
      <c r="B67" s="1" t="s">
        <v>258</v>
      </c>
      <c r="C67" t="s">
        <v>265</v>
      </c>
      <c r="D67" s="9">
        <v>3</v>
      </c>
    </row>
    <row r="68" spans="2:4" x14ac:dyDescent="0.3">
      <c r="B68" s="1" t="s">
        <v>61</v>
      </c>
      <c r="C68" t="s">
        <v>65</v>
      </c>
      <c r="D68" s="9">
        <v>1</v>
      </c>
    </row>
    <row r="69" spans="2:4" x14ac:dyDescent="0.3">
      <c r="B69" s="1" t="s">
        <v>259</v>
      </c>
      <c r="C69" t="s">
        <v>260</v>
      </c>
      <c r="D69" s="9">
        <v>5</v>
      </c>
    </row>
    <row r="70" spans="2:4" x14ac:dyDescent="0.3">
      <c r="B70" s="4" t="s">
        <v>27</v>
      </c>
      <c r="C70" t="s">
        <v>28</v>
      </c>
      <c r="D70" s="9" t="s">
        <v>20</v>
      </c>
    </row>
    <row r="71" spans="2:4" x14ac:dyDescent="0.3">
      <c r="B71" s="1" t="s">
        <v>356</v>
      </c>
      <c r="C71" t="s">
        <v>316</v>
      </c>
      <c r="D71" s="9">
        <v>3</v>
      </c>
    </row>
    <row r="72" spans="2:4" x14ac:dyDescent="0.3">
      <c r="B72" s="4" t="s">
        <v>214</v>
      </c>
      <c r="C72" t="s">
        <v>219</v>
      </c>
      <c r="D72" s="9">
        <v>3</v>
      </c>
    </row>
    <row r="73" spans="2:4" x14ac:dyDescent="0.3">
      <c r="B73" s="1" t="s">
        <v>59</v>
      </c>
      <c r="C73" t="s">
        <v>60</v>
      </c>
      <c r="D73" s="9" t="s">
        <v>20</v>
      </c>
    </row>
    <row r="74" spans="2:4" x14ac:dyDescent="0.3">
      <c r="B74" s="1" t="s">
        <v>145</v>
      </c>
      <c r="C74" t="s">
        <v>153</v>
      </c>
      <c r="D74" s="9">
        <v>4</v>
      </c>
    </row>
    <row r="75" spans="2:4" x14ac:dyDescent="0.3">
      <c r="B75" s="1" t="s">
        <v>80</v>
      </c>
      <c r="C75" t="s">
        <v>81</v>
      </c>
      <c r="D75" s="9">
        <v>3</v>
      </c>
    </row>
    <row r="76" spans="2:4" x14ac:dyDescent="0.3">
      <c r="B76" s="1" t="s">
        <v>44</v>
      </c>
      <c r="C76" t="s">
        <v>45</v>
      </c>
      <c r="D76" s="9" t="s">
        <v>20</v>
      </c>
    </row>
    <row r="77" spans="2:4" x14ac:dyDescent="0.3">
      <c r="B77" s="1" t="s">
        <v>160</v>
      </c>
      <c r="C77" t="s">
        <v>161</v>
      </c>
      <c r="D77" s="9">
        <v>4</v>
      </c>
    </row>
    <row r="78" spans="2:4" x14ac:dyDescent="0.3">
      <c r="B78" s="1" t="s">
        <v>141</v>
      </c>
      <c r="C78" t="s">
        <v>142</v>
      </c>
      <c r="D78" s="9">
        <v>2</v>
      </c>
    </row>
    <row r="79" spans="2:4" x14ac:dyDescent="0.3">
      <c r="B79" s="4" t="s">
        <v>115</v>
      </c>
      <c r="C79" t="s">
        <v>127</v>
      </c>
      <c r="D79" s="9">
        <v>1</v>
      </c>
    </row>
    <row r="80" spans="2:4" x14ac:dyDescent="0.3">
      <c r="B80" s="1" t="s">
        <v>357</v>
      </c>
      <c r="C80" t="s">
        <v>233</v>
      </c>
      <c r="D80" s="9">
        <v>6</v>
      </c>
    </row>
    <row r="81" spans="2:4" x14ac:dyDescent="0.3">
      <c r="B81" s="4" t="s">
        <v>114</v>
      </c>
      <c r="C81" t="s">
        <v>128</v>
      </c>
      <c r="D81" s="9">
        <v>0</v>
      </c>
    </row>
    <row r="82" spans="2:4" x14ac:dyDescent="0.3">
      <c r="B82" s="4" t="s">
        <v>93</v>
      </c>
      <c r="C82" t="s">
        <v>18</v>
      </c>
      <c r="D82" s="9" t="s">
        <v>20</v>
      </c>
    </row>
    <row r="83" spans="2:4" x14ac:dyDescent="0.3">
      <c r="B83" s="4" t="s">
        <v>294</v>
      </c>
      <c r="C83" t="s">
        <v>119</v>
      </c>
      <c r="D83" s="9">
        <v>3</v>
      </c>
    </row>
    <row r="84" spans="2:4" x14ac:dyDescent="0.3">
      <c r="B84" s="1" t="s">
        <v>82</v>
      </c>
      <c r="C84" t="s">
        <v>83</v>
      </c>
      <c r="D84" s="9" t="s">
        <v>20</v>
      </c>
    </row>
    <row r="85" spans="2:4" x14ac:dyDescent="0.3">
      <c r="B85" s="1" t="s">
        <v>158</v>
      </c>
      <c r="C85" t="s">
        <v>159</v>
      </c>
      <c r="D85" s="9" t="s">
        <v>20</v>
      </c>
    </row>
    <row r="86" spans="2:4" x14ac:dyDescent="0.3">
      <c r="B86" s="1" t="s">
        <v>244</v>
      </c>
      <c r="C86" t="s">
        <v>382</v>
      </c>
      <c r="D86" s="9">
        <v>3</v>
      </c>
    </row>
    <row r="87" spans="2:4" x14ac:dyDescent="0.3">
      <c r="B87" s="4" t="s">
        <v>337</v>
      </c>
      <c r="C87" t="s">
        <v>296</v>
      </c>
      <c r="D87" s="9">
        <v>1</v>
      </c>
    </row>
    <row r="88" spans="2:4" x14ac:dyDescent="0.3">
      <c r="B88" s="4" t="s">
        <v>279</v>
      </c>
      <c r="C88" t="s">
        <v>269</v>
      </c>
      <c r="D88" s="9">
        <v>5</v>
      </c>
    </row>
    <row r="89" spans="2:4" x14ac:dyDescent="0.3">
      <c r="B89" s="1" t="s">
        <v>263</v>
      </c>
      <c r="C89" t="s">
        <v>266</v>
      </c>
      <c r="D89" s="9" t="s">
        <v>20</v>
      </c>
    </row>
    <row r="90" spans="2:4" x14ac:dyDescent="0.3">
      <c r="B90" s="1" t="s">
        <v>1</v>
      </c>
      <c r="C90" t="s">
        <v>235</v>
      </c>
      <c r="D90" s="9">
        <v>7</v>
      </c>
    </row>
    <row r="91" spans="2:4" x14ac:dyDescent="0.3">
      <c r="B91" s="7" t="s">
        <v>292</v>
      </c>
      <c r="C91" t="s">
        <v>338</v>
      </c>
      <c r="D91" s="9" t="s">
        <v>20</v>
      </c>
    </row>
    <row r="92" spans="2:4" x14ac:dyDescent="0.3">
      <c r="B92" s="12" t="s">
        <v>24</v>
      </c>
      <c r="C92" t="s">
        <v>71</v>
      </c>
      <c r="D92" s="9">
        <v>3</v>
      </c>
    </row>
    <row r="93" spans="2:4" x14ac:dyDescent="0.3">
      <c r="B93" s="1" t="s">
        <v>254</v>
      </c>
      <c r="C93" t="s">
        <v>255</v>
      </c>
      <c r="D93" s="9">
        <v>1</v>
      </c>
    </row>
    <row r="94" spans="2:4" x14ac:dyDescent="0.3">
      <c r="B94" s="1" t="s">
        <v>264</v>
      </c>
      <c r="C94" t="s">
        <v>267</v>
      </c>
      <c r="D94" s="9">
        <v>0</v>
      </c>
    </row>
    <row r="95" spans="2:4" x14ac:dyDescent="0.3">
      <c r="B95" s="1" t="s">
        <v>34</v>
      </c>
      <c r="C95" t="s">
        <v>35</v>
      </c>
      <c r="D95" s="9">
        <v>3</v>
      </c>
    </row>
    <row r="96" spans="2:4" x14ac:dyDescent="0.3">
      <c r="B96" s="1" t="s">
        <v>182</v>
      </c>
      <c r="C96" t="s">
        <v>413</v>
      </c>
      <c r="D96" s="9">
        <v>2</v>
      </c>
    </row>
    <row r="97" spans="2:4" x14ac:dyDescent="0.3">
      <c r="B97" s="4" t="s">
        <v>23</v>
      </c>
      <c r="C97" t="s">
        <v>106</v>
      </c>
      <c r="D97" s="9" t="s">
        <v>20</v>
      </c>
    </row>
    <row r="98" spans="2:4" x14ac:dyDescent="0.3">
      <c r="B98" s="2" t="s">
        <v>288</v>
      </c>
      <c r="C98" t="s">
        <v>100</v>
      </c>
      <c r="D98" s="9">
        <v>3</v>
      </c>
    </row>
    <row r="99" spans="2:4" x14ac:dyDescent="0.3">
      <c r="B99" s="4" t="s">
        <v>414</v>
      </c>
      <c r="C99" t="s">
        <v>379</v>
      </c>
      <c r="D99" s="9">
        <v>7</v>
      </c>
    </row>
    <row r="100" spans="2:4" x14ac:dyDescent="0.3">
      <c r="B100" s="1" t="s">
        <v>95</v>
      </c>
      <c r="C100" t="s">
        <v>75</v>
      </c>
      <c r="D100" s="9" t="s">
        <v>20</v>
      </c>
    </row>
    <row r="101" spans="2:4" x14ac:dyDescent="0.3">
      <c r="B101" s="4" t="s">
        <v>184</v>
      </c>
      <c r="C101" t="s">
        <v>185</v>
      </c>
      <c r="D101" s="9">
        <v>2</v>
      </c>
    </row>
    <row r="102" spans="2:4" x14ac:dyDescent="0.3">
      <c r="B102" s="1" t="s">
        <v>163</v>
      </c>
      <c r="C102" t="s">
        <v>164</v>
      </c>
      <c r="D102" s="9">
        <v>2</v>
      </c>
    </row>
    <row r="103" spans="2:4" x14ac:dyDescent="0.3">
      <c r="B103" s="1" t="s">
        <v>89</v>
      </c>
      <c r="C103" t="s">
        <v>90</v>
      </c>
      <c r="D103" s="9">
        <v>1</v>
      </c>
    </row>
    <row r="104" spans="2:4" x14ac:dyDescent="0.3">
      <c r="B104" s="1" t="s">
        <v>139</v>
      </c>
      <c r="C104" t="s">
        <v>152</v>
      </c>
      <c r="D104" s="9">
        <v>1</v>
      </c>
    </row>
    <row r="105" spans="2:4" x14ac:dyDescent="0.3">
      <c r="B105" s="4" t="s">
        <v>271</v>
      </c>
      <c r="C105" t="s">
        <v>278</v>
      </c>
      <c r="D105" s="9">
        <v>6</v>
      </c>
    </row>
    <row r="106" spans="2:4" x14ac:dyDescent="0.3">
      <c r="B106" s="1" t="s">
        <v>131</v>
      </c>
      <c r="C106" t="s">
        <v>132</v>
      </c>
      <c r="D106" s="9">
        <v>5</v>
      </c>
    </row>
    <row r="107" spans="2:4" x14ac:dyDescent="0.3">
      <c r="B107" s="10" t="s">
        <v>54</v>
      </c>
      <c r="C107" t="s">
        <v>55</v>
      </c>
      <c r="D107" s="9" t="s">
        <v>20</v>
      </c>
    </row>
    <row r="108" spans="2:4" x14ac:dyDescent="0.3">
      <c r="B108" s="4" t="s">
        <v>189</v>
      </c>
      <c r="C108" t="s">
        <v>190</v>
      </c>
      <c r="D108" s="9">
        <v>1</v>
      </c>
    </row>
    <row r="109" spans="2:4" x14ac:dyDescent="0.3">
      <c r="B109" s="1" t="s">
        <v>133</v>
      </c>
      <c r="C109" t="s">
        <v>134</v>
      </c>
      <c r="D109" s="9">
        <v>2</v>
      </c>
    </row>
    <row r="110" spans="2:4" x14ac:dyDescent="0.3">
      <c r="B110" s="1" t="s">
        <v>256</v>
      </c>
      <c r="C110" t="s">
        <v>257</v>
      </c>
      <c r="D110" s="9">
        <v>5</v>
      </c>
    </row>
    <row r="111" spans="2:4" x14ac:dyDescent="0.3">
      <c r="B111" s="4" t="s">
        <v>191</v>
      </c>
      <c r="C111" t="s">
        <v>193</v>
      </c>
      <c r="D111" s="9">
        <v>1</v>
      </c>
    </row>
    <row r="112" spans="2:4" x14ac:dyDescent="0.3">
      <c r="B112" s="4" t="s">
        <v>280</v>
      </c>
      <c r="C112" t="s">
        <v>257</v>
      </c>
      <c r="D112" s="9">
        <v>5</v>
      </c>
    </row>
    <row r="113" spans="2:4" x14ac:dyDescent="0.3">
      <c r="B113" s="4" t="s">
        <v>192</v>
      </c>
      <c r="C113" t="s">
        <v>194</v>
      </c>
      <c r="D113" s="9">
        <v>1</v>
      </c>
    </row>
    <row r="114" spans="2:4" x14ac:dyDescent="0.3">
      <c r="B114" s="7" t="s">
        <v>217</v>
      </c>
      <c r="C114" t="s">
        <v>216</v>
      </c>
      <c r="D114" s="9">
        <v>4</v>
      </c>
    </row>
    <row r="115" spans="2:4" x14ac:dyDescent="0.3">
      <c r="B115" s="4" t="s">
        <v>102</v>
      </c>
      <c r="C115" t="s">
        <v>104</v>
      </c>
      <c r="D115" s="9" t="s">
        <v>20</v>
      </c>
    </row>
    <row r="116" spans="2:4" x14ac:dyDescent="0.3">
      <c r="B116" s="7" t="s">
        <v>339</v>
      </c>
      <c r="C116" t="s">
        <v>295</v>
      </c>
      <c r="D116" s="9">
        <v>8</v>
      </c>
    </row>
    <row r="117" spans="2:4" x14ac:dyDescent="0.3">
      <c r="B117" s="1" t="s">
        <v>52</v>
      </c>
      <c r="C117" t="s">
        <v>51</v>
      </c>
      <c r="D117" s="9">
        <v>8</v>
      </c>
    </row>
    <row r="118" spans="2:4" x14ac:dyDescent="0.3">
      <c r="B118" s="1" t="s">
        <v>21</v>
      </c>
      <c r="C118" t="s">
        <v>3</v>
      </c>
      <c r="D118" s="9">
        <v>6</v>
      </c>
    </row>
    <row r="119" spans="2:4" x14ac:dyDescent="0.3">
      <c r="B119" s="10" t="s">
        <v>125</v>
      </c>
      <c r="C119" t="s">
        <v>118</v>
      </c>
      <c r="D119" s="9">
        <v>8</v>
      </c>
    </row>
    <row r="120" spans="2:4" x14ac:dyDescent="0.3">
      <c r="B120" s="1" t="s">
        <v>103</v>
      </c>
      <c r="C120" t="s">
        <v>92</v>
      </c>
      <c r="D120" s="9">
        <v>1</v>
      </c>
    </row>
    <row r="121" spans="2:4" x14ac:dyDescent="0.3">
      <c r="B121" s="4" t="s">
        <v>121</v>
      </c>
      <c r="C121" t="s">
        <v>122</v>
      </c>
      <c r="D121" s="9">
        <v>5</v>
      </c>
    </row>
    <row r="122" spans="2:4" x14ac:dyDescent="0.3">
      <c r="B122" s="1" t="s">
        <v>302</v>
      </c>
      <c r="C122" t="s">
        <v>374</v>
      </c>
      <c r="D122" s="9">
        <v>6</v>
      </c>
    </row>
    <row r="123" spans="2:4" x14ac:dyDescent="0.3">
      <c r="B123" s="4" t="s">
        <v>360</v>
      </c>
      <c r="C123" t="s">
        <v>315</v>
      </c>
      <c r="D123" s="9">
        <v>2</v>
      </c>
    </row>
    <row r="124" spans="2:4" x14ac:dyDescent="0.3">
      <c r="B124" s="1" t="s">
        <v>85</v>
      </c>
      <c r="C124" t="s">
        <v>84</v>
      </c>
      <c r="D124" s="9">
        <v>2</v>
      </c>
    </row>
    <row r="125" spans="2:4" x14ac:dyDescent="0.3">
      <c r="B125" s="4" t="s">
        <v>328</v>
      </c>
      <c r="C125" t="s">
        <v>364</v>
      </c>
      <c r="D125" s="9" t="s">
        <v>20</v>
      </c>
    </row>
    <row r="126" spans="2:4" x14ac:dyDescent="0.3">
      <c r="B126" s="4" t="s">
        <v>303</v>
      </c>
      <c r="C126" t="s">
        <v>304</v>
      </c>
      <c r="D126" s="9">
        <v>5</v>
      </c>
    </row>
    <row r="127" spans="2:4" x14ac:dyDescent="0.3">
      <c r="B127" s="1" t="s">
        <v>170</v>
      </c>
      <c r="C127" t="s">
        <v>171</v>
      </c>
      <c r="D127" s="9">
        <v>1</v>
      </c>
    </row>
    <row r="128" spans="2:4" x14ac:dyDescent="0.3">
      <c r="B128" s="4" t="s">
        <v>299</v>
      </c>
      <c r="C128" t="s">
        <v>351</v>
      </c>
      <c r="D128" s="9">
        <v>5</v>
      </c>
    </row>
    <row r="129" spans="2:4" x14ac:dyDescent="0.3">
      <c r="B129" s="10" t="s">
        <v>187</v>
      </c>
      <c r="C129" t="s">
        <v>188</v>
      </c>
      <c r="D129" s="9" t="s">
        <v>20</v>
      </c>
    </row>
    <row r="130" spans="2:4" x14ac:dyDescent="0.3">
      <c r="B130" s="10" t="s">
        <v>370</v>
      </c>
      <c r="C130" t="s">
        <v>371</v>
      </c>
      <c r="D130" s="9" t="s">
        <v>20</v>
      </c>
    </row>
    <row r="131" spans="2:4" x14ac:dyDescent="0.3">
      <c r="B131" s="7" t="s">
        <v>215</v>
      </c>
      <c r="C131" t="s">
        <v>218</v>
      </c>
      <c r="D131" s="9">
        <v>1</v>
      </c>
    </row>
    <row r="132" spans="2:4" x14ac:dyDescent="0.3">
      <c r="B132" s="4" t="s">
        <v>353</v>
      </c>
      <c r="C132" t="s">
        <v>352</v>
      </c>
      <c r="D132" s="9" t="s">
        <v>20</v>
      </c>
    </row>
    <row r="133" spans="2:4" x14ac:dyDescent="0.3">
      <c r="B133" s="1" t="s">
        <v>86</v>
      </c>
      <c r="C133" t="s">
        <v>87</v>
      </c>
      <c r="D133" s="9">
        <v>4</v>
      </c>
    </row>
    <row r="134" spans="2:4" x14ac:dyDescent="0.3">
      <c r="B134" s="4" t="s">
        <v>123</v>
      </c>
      <c r="C134" t="s">
        <v>124</v>
      </c>
      <c r="D134" s="9">
        <v>3</v>
      </c>
    </row>
    <row r="135" spans="2:4" x14ac:dyDescent="0.3">
      <c r="B135" s="4" t="s">
        <v>12</v>
      </c>
      <c r="C135" t="s">
        <v>13</v>
      </c>
      <c r="D135" s="9">
        <v>5</v>
      </c>
    </row>
    <row r="136" spans="2:4" x14ac:dyDescent="0.3">
      <c r="B136" s="1" t="s">
        <v>150</v>
      </c>
      <c r="C136" t="s">
        <v>137</v>
      </c>
      <c r="D136" s="9">
        <v>3</v>
      </c>
    </row>
    <row r="137" spans="2:4" x14ac:dyDescent="0.3">
      <c r="B137" s="1" t="s">
        <v>261</v>
      </c>
      <c r="C137" t="s">
        <v>262</v>
      </c>
      <c r="D137" s="9">
        <v>7</v>
      </c>
    </row>
    <row r="138" spans="2:4" x14ac:dyDescent="0.3">
      <c r="B138" s="1" t="s">
        <v>94</v>
      </c>
      <c r="C138" t="s">
        <v>53</v>
      </c>
      <c r="D138" s="9">
        <v>4</v>
      </c>
    </row>
    <row r="139" spans="2:4" x14ac:dyDescent="0.3">
      <c r="B139" s="1" t="s">
        <v>7</v>
      </c>
      <c r="C139" t="s">
        <v>8</v>
      </c>
      <c r="D139" s="9" t="s">
        <v>20</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1AC086-2E76-405F-B672-700246872154}">
  <dimension ref="A1:C158"/>
  <sheetViews>
    <sheetView showGridLines="0" view="pageLayout" topLeftCell="A5" zoomScaleNormal="100" workbookViewId="0">
      <selection activeCell="A159" sqref="A159"/>
    </sheetView>
  </sheetViews>
  <sheetFormatPr defaultRowHeight="14.4" x14ac:dyDescent="0.3"/>
  <cols>
    <col min="1" max="1" width="32.44140625" customWidth="1"/>
    <col min="2" max="2" width="27.33203125" bestFit="1" customWidth="1"/>
    <col min="3" max="3" width="23.5546875" bestFit="1" customWidth="1"/>
    <col min="4" max="4" width="25.109375" customWidth="1"/>
  </cols>
  <sheetData>
    <row r="1" spans="1:3" x14ac:dyDescent="0.3">
      <c r="A1" s="5" t="s">
        <v>30</v>
      </c>
      <c r="B1" s="6" t="s">
        <v>31</v>
      </c>
      <c r="C1" s="9" t="s">
        <v>424</v>
      </c>
    </row>
    <row r="2" spans="1:3" x14ac:dyDescent="0.3">
      <c r="A2" s="7" t="s">
        <v>2</v>
      </c>
      <c r="B2" t="s">
        <v>168</v>
      </c>
      <c r="C2" s="9">
        <v>3</v>
      </c>
    </row>
    <row r="3" spans="1:3" x14ac:dyDescent="0.3">
      <c r="A3" s="1" t="s">
        <v>37</v>
      </c>
      <c r="B3" t="s">
        <v>38</v>
      </c>
      <c r="C3" s="9">
        <v>2</v>
      </c>
    </row>
    <row r="4" spans="1:3" x14ac:dyDescent="0.3">
      <c r="A4" s="1" t="s">
        <v>72</v>
      </c>
      <c r="B4" t="s">
        <v>73</v>
      </c>
      <c r="C4" s="9">
        <v>3</v>
      </c>
    </row>
    <row r="5" spans="1:3" x14ac:dyDescent="0.3">
      <c r="A5" s="1" t="s">
        <v>156</v>
      </c>
      <c r="B5" t="s">
        <v>157</v>
      </c>
      <c r="C5" s="9" t="s">
        <v>20</v>
      </c>
    </row>
    <row r="6" spans="1:3" x14ac:dyDescent="0.3">
      <c r="A6" s="7" t="s">
        <v>415</v>
      </c>
      <c r="B6" t="s">
        <v>297</v>
      </c>
      <c r="C6" s="9">
        <v>3</v>
      </c>
    </row>
    <row r="7" spans="1:3" x14ac:dyDescent="0.3">
      <c r="A7" s="7" t="s">
        <v>310</v>
      </c>
      <c r="B7" t="s">
        <v>341</v>
      </c>
      <c r="C7" s="9">
        <v>2</v>
      </c>
    </row>
    <row r="8" spans="1:3" x14ac:dyDescent="0.3">
      <c r="A8" s="7" t="s">
        <v>492</v>
      </c>
      <c r="B8" t="s">
        <v>498</v>
      </c>
      <c r="C8" s="9" t="s">
        <v>20</v>
      </c>
    </row>
    <row r="9" spans="1:3" x14ac:dyDescent="0.3">
      <c r="A9" s="1" t="s">
        <v>322</v>
      </c>
      <c r="B9" t="s">
        <v>231</v>
      </c>
      <c r="C9" s="9" t="s">
        <v>20</v>
      </c>
    </row>
    <row r="10" spans="1:3" x14ac:dyDescent="0.3">
      <c r="A10" s="1" t="s">
        <v>243</v>
      </c>
      <c r="B10" t="s">
        <v>250</v>
      </c>
      <c r="C10" s="9">
        <v>2</v>
      </c>
    </row>
    <row r="11" spans="1:3" x14ac:dyDescent="0.3">
      <c r="A11" s="1" t="s">
        <v>361</v>
      </c>
      <c r="B11" t="s">
        <v>362</v>
      </c>
      <c r="C11" s="9">
        <v>2</v>
      </c>
    </row>
    <row r="12" spans="1:3" x14ac:dyDescent="0.3">
      <c r="A12" s="1" t="s">
        <v>109</v>
      </c>
      <c r="B12" t="s">
        <v>110</v>
      </c>
      <c r="C12" s="9">
        <v>0</v>
      </c>
    </row>
    <row r="13" spans="1:3" x14ac:dyDescent="0.3">
      <c r="A13" s="4" t="s">
        <v>11</v>
      </c>
      <c r="B13" t="s">
        <v>25</v>
      </c>
      <c r="C13" s="9">
        <v>5</v>
      </c>
    </row>
    <row r="14" spans="1:3" x14ac:dyDescent="0.3">
      <c r="A14" s="1" t="s">
        <v>62</v>
      </c>
      <c r="B14" t="s">
        <v>172</v>
      </c>
      <c r="C14" s="9">
        <v>1</v>
      </c>
    </row>
    <row r="15" spans="1:3" x14ac:dyDescent="0.3">
      <c r="A15" s="1" t="s">
        <v>311</v>
      </c>
      <c r="B15" t="s">
        <v>342</v>
      </c>
      <c r="C15" s="9" t="s">
        <v>20</v>
      </c>
    </row>
    <row r="16" spans="1:3" x14ac:dyDescent="0.3">
      <c r="A16" s="1" t="s">
        <v>143</v>
      </c>
      <c r="B16" t="s">
        <v>144</v>
      </c>
      <c r="C16" s="9">
        <v>4</v>
      </c>
    </row>
    <row r="17" spans="1:3" x14ac:dyDescent="0.3">
      <c r="A17" s="1" t="s">
        <v>314</v>
      </c>
      <c r="B17" t="s">
        <v>343</v>
      </c>
      <c r="C17" s="9">
        <v>8</v>
      </c>
    </row>
    <row r="18" spans="1:3" x14ac:dyDescent="0.3">
      <c r="A18" s="4" t="s">
        <v>275</v>
      </c>
      <c r="B18" t="s">
        <v>268</v>
      </c>
      <c r="C18" s="9">
        <v>1</v>
      </c>
    </row>
    <row r="19" spans="1:3" x14ac:dyDescent="0.3">
      <c r="A19" s="1" t="s">
        <v>312</v>
      </c>
      <c r="B19" t="s">
        <v>313</v>
      </c>
      <c r="C19" s="9">
        <v>4</v>
      </c>
    </row>
    <row r="20" spans="1:3" x14ac:dyDescent="0.3">
      <c r="A20" s="4" t="s">
        <v>116</v>
      </c>
      <c r="B20" t="s">
        <v>129</v>
      </c>
      <c r="C20" s="9">
        <v>2</v>
      </c>
    </row>
    <row r="21" spans="1:3" x14ac:dyDescent="0.3">
      <c r="A21" s="4" t="s">
        <v>513</v>
      </c>
      <c r="B21" t="s">
        <v>434</v>
      </c>
      <c r="C21" s="9">
        <v>4</v>
      </c>
    </row>
    <row r="22" spans="1:3" x14ac:dyDescent="0.3">
      <c r="A22" s="4" t="s">
        <v>472</v>
      </c>
      <c r="B22" t="s">
        <v>473</v>
      </c>
      <c r="C22" s="9" t="s">
        <v>20</v>
      </c>
    </row>
    <row r="23" spans="1:3" x14ac:dyDescent="0.3">
      <c r="A23" s="4" t="s">
        <v>487</v>
      </c>
      <c r="B23" t="s">
        <v>493</v>
      </c>
      <c r="C23" s="9" t="s">
        <v>20</v>
      </c>
    </row>
    <row r="24" spans="1:3" x14ac:dyDescent="0.3">
      <c r="A24" s="1" t="s">
        <v>76</v>
      </c>
      <c r="B24" t="s">
        <v>77</v>
      </c>
      <c r="C24" s="9">
        <v>8</v>
      </c>
    </row>
    <row r="25" spans="1:3" x14ac:dyDescent="0.3">
      <c r="A25" s="1" t="s">
        <v>308</v>
      </c>
      <c r="B25" t="s">
        <v>344</v>
      </c>
      <c r="C25" s="9" t="s">
        <v>20</v>
      </c>
    </row>
    <row r="26" spans="1:3" x14ac:dyDescent="0.3">
      <c r="A26" s="1" t="s">
        <v>309</v>
      </c>
      <c r="B26" t="s">
        <v>345</v>
      </c>
      <c r="C26" s="9">
        <v>4</v>
      </c>
    </row>
    <row r="27" spans="1:3" x14ac:dyDescent="0.3">
      <c r="A27" s="4" t="s">
        <v>325</v>
      </c>
      <c r="B27" t="s">
        <v>326</v>
      </c>
      <c r="C27" s="9" t="s">
        <v>20</v>
      </c>
    </row>
    <row r="28" spans="1:3" x14ac:dyDescent="0.3">
      <c r="A28" s="4" t="s">
        <v>448</v>
      </c>
      <c r="B28" t="s">
        <v>449</v>
      </c>
      <c r="C28" s="9">
        <v>1</v>
      </c>
    </row>
    <row r="29" spans="1:3" x14ac:dyDescent="0.3">
      <c r="A29" s="1" t="s">
        <v>291</v>
      </c>
      <c r="B29" t="s">
        <v>336</v>
      </c>
      <c r="C29" s="9">
        <v>5</v>
      </c>
    </row>
    <row r="30" spans="1:3" x14ac:dyDescent="0.3">
      <c r="A30" s="1" t="s">
        <v>521</v>
      </c>
      <c r="B30" t="s">
        <v>467</v>
      </c>
      <c r="C30" s="9">
        <v>5</v>
      </c>
    </row>
    <row r="31" spans="1:3" x14ac:dyDescent="0.3">
      <c r="A31" s="1" t="s">
        <v>306</v>
      </c>
      <c r="B31" t="s">
        <v>346</v>
      </c>
      <c r="C31" s="9">
        <v>4</v>
      </c>
    </row>
    <row r="32" spans="1:3" x14ac:dyDescent="0.3">
      <c r="A32" s="1" t="s">
        <v>252</v>
      </c>
      <c r="B32" t="s">
        <v>253</v>
      </c>
      <c r="C32" s="9">
        <v>3</v>
      </c>
    </row>
    <row r="33" spans="1:3" x14ac:dyDescent="0.3">
      <c r="A33" s="1" t="s">
        <v>307</v>
      </c>
      <c r="B33" t="s">
        <v>355</v>
      </c>
      <c r="C33" s="9">
        <v>3</v>
      </c>
    </row>
    <row r="34" spans="1:3" x14ac:dyDescent="0.3">
      <c r="A34" s="1" t="s">
        <v>477</v>
      </c>
      <c r="B34" t="s">
        <v>479</v>
      </c>
      <c r="C34" s="9">
        <v>6</v>
      </c>
    </row>
    <row r="35" spans="1:3" x14ac:dyDescent="0.3">
      <c r="A35" s="1" t="s">
        <v>447</v>
      </c>
      <c r="B35" t="s">
        <v>454</v>
      </c>
      <c r="C35" s="9">
        <v>2</v>
      </c>
    </row>
    <row r="36" spans="1:3" x14ac:dyDescent="0.3">
      <c r="A36" s="1" t="s">
        <v>450</v>
      </c>
      <c r="B36" t="s">
        <v>461</v>
      </c>
      <c r="C36" s="9">
        <v>2</v>
      </c>
    </row>
    <row r="37" spans="1:3" x14ac:dyDescent="0.3">
      <c r="A37" s="4" t="s">
        <v>222</v>
      </c>
      <c r="B37" t="s">
        <v>224</v>
      </c>
      <c r="C37" s="9">
        <v>4</v>
      </c>
    </row>
    <row r="38" spans="1:3" x14ac:dyDescent="0.3">
      <c r="A38" s="4" t="s">
        <v>223</v>
      </c>
      <c r="B38" t="s">
        <v>225</v>
      </c>
      <c r="C38" s="9">
        <v>1</v>
      </c>
    </row>
    <row r="39" spans="1:3" x14ac:dyDescent="0.3">
      <c r="A39" s="1" t="s">
        <v>412</v>
      </c>
      <c r="B39" t="s">
        <v>166</v>
      </c>
      <c r="C39" s="9">
        <v>6</v>
      </c>
    </row>
    <row r="40" spans="1:3" x14ac:dyDescent="0.3">
      <c r="A40" s="1" t="s">
        <v>237</v>
      </c>
      <c r="B40" t="s">
        <v>238</v>
      </c>
      <c r="C40" s="9" t="s">
        <v>20</v>
      </c>
    </row>
    <row r="41" spans="1:3" x14ac:dyDescent="0.3">
      <c r="A41" s="1" t="s">
        <v>66</v>
      </c>
      <c r="B41" t="s">
        <v>74</v>
      </c>
      <c r="C41" s="9">
        <v>6</v>
      </c>
    </row>
    <row r="42" spans="1:3" x14ac:dyDescent="0.3">
      <c r="A42" s="1" t="s">
        <v>179</v>
      </c>
      <c r="B42" t="s">
        <v>169</v>
      </c>
      <c r="C42" s="9">
        <v>3</v>
      </c>
    </row>
    <row r="43" spans="1:3" x14ac:dyDescent="0.3">
      <c r="A43" s="4" t="s">
        <v>282</v>
      </c>
      <c r="B43" t="s">
        <v>270</v>
      </c>
      <c r="C43" s="9" t="s">
        <v>20</v>
      </c>
    </row>
    <row r="44" spans="1:3" x14ac:dyDescent="0.3">
      <c r="A44" s="1" t="s">
        <v>69</v>
      </c>
      <c r="B44" t="s">
        <v>70</v>
      </c>
      <c r="C44" s="9" t="s">
        <v>20</v>
      </c>
    </row>
    <row r="45" spans="1:3" x14ac:dyDescent="0.3">
      <c r="A45" s="1" t="s">
        <v>293</v>
      </c>
      <c r="B45" t="s">
        <v>324</v>
      </c>
      <c r="C45" s="9" t="s">
        <v>20</v>
      </c>
    </row>
    <row r="46" spans="1:3" x14ac:dyDescent="0.3">
      <c r="A46" s="1" t="s">
        <v>455</v>
      </c>
      <c r="B46" t="s">
        <v>456</v>
      </c>
      <c r="C46" s="9" t="s">
        <v>20</v>
      </c>
    </row>
    <row r="47" spans="1:3" x14ac:dyDescent="0.3">
      <c r="A47" s="1" t="s">
        <v>138</v>
      </c>
      <c r="B47" t="s">
        <v>151</v>
      </c>
      <c r="C47" s="9" t="s">
        <v>20</v>
      </c>
    </row>
    <row r="48" spans="1:3" x14ac:dyDescent="0.3">
      <c r="A48" s="10" t="s">
        <v>154</v>
      </c>
      <c r="B48" t="s">
        <v>155</v>
      </c>
      <c r="C48" s="9">
        <v>0</v>
      </c>
    </row>
    <row r="49" spans="1:3" x14ac:dyDescent="0.3">
      <c r="A49" s="1" t="s">
        <v>78</v>
      </c>
      <c r="B49" t="s">
        <v>79</v>
      </c>
      <c r="C49" s="9" t="s">
        <v>20</v>
      </c>
    </row>
    <row r="50" spans="1:3" x14ac:dyDescent="0.3">
      <c r="A50" s="1" t="s">
        <v>68</v>
      </c>
      <c r="B50" t="s">
        <v>9</v>
      </c>
      <c r="C50" s="9" t="s">
        <v>20</v>
      </c>
    </row>
    <row r="51" spans="1:3" x14ac:dyDescent="0.3">
      <c r="A51" s="1" t="s">
        <v>112</v>
      </c>
      <c r="B51" t="s">
        <v>111</v>
      </c>
      <c r="C51" s="9">
        <v>6</v>
      </c>
    </row>
    <row r="52" spans="1:3" x14ac:dyDescent="0.3">
      <c r="A52" s="1" t="s">
        <v>136</v>
      </c>
      <c r="B52" t="s">
        <v>64</v>
      </c>
      <c r="C52" s="9" t="s">
        <v>20</v>
      </c>
    </row>
    <row r="53" spans="1:3" x14ac:dyDescent="0.3">
      <c r="A53" s="4" t="s">
        <v>148</v>
      </c>
      <c r="B53" t="s">
        <v>149</v>
      </c>
      <c r="C53" s="9">
        <v>4</v>
      </c>
    </row>
    <row r="54" spans="1:3" x14ac:dyDescent="0.3">
      <c r="A54" s="1" t="s">
        <v>204</v>
      </c>
      <c r="B54" t="s">
        <v>205</v>
      </c>
      <c r="C54" s="9">
        <v>6</v>
      </c>
    </row>
    <row r="55" spans="1:3" x14ac:dyDescent="0.3">
      <c r="A55" s="4" t="s">
        <v>96</v>
      </c>
      <c r="B55" t="s">
        <v>117</v>
      </c>
      <c r="C55" s="9">
        <v>3</v>
      </c>
    </row>
    <row r="56" spans="1:3" x14ac:dyDescent="0.3">
      <c r="A56" s="1" t="s">
        <v>226</v>
      </c>
      <c r="B56" t="s">
        <v>227</v>
      </c>
      <c r="C56" s="9">
        <v>1</v>
      </c>
    </row>
    <row r="57" spans="1:3" x14ac:dyDescent="0.3">
      <c r="A57" s="1" t="s">
        <v>489</v>
      </c>
      <c r="B57" t="s">
        <v>446</v>
      </c>
      <c r="C57" s="9">
        <v>0</v>
      </c>
    </row>
    <row r="58" spans="1:3" x14ac:dyDescent="0.3">
      <c r="A58" s="1" t="s">
        <v>428</v>
      </c>
      <c r="B58" t="s">
        <v>435</v>
      </c>
      <c r="C58" s="9">
        <v>1</v>
      </c>
    </row>
    <row r="59" spans="1:3" x14ac:dyDescent="0.3">
      <c r="A59" s="1" t="s">
        <v>432</v>
      </c>
      <c r="B59" t="s">
        <v>519</v>
      </c>
      <c r="C59" s="9">
        <v>6</v>
      </c>
    </row>
    <row r="60" spans="1:3" x14ac:dyDescent="0.3">
      <c r="A60" s="1" t="s">
        <v>146</v>
      </c>
      <c r="B60" t="s">
        <v>378</v>
      </c>
      <c r="C60" s="9">
        <v>3</v>
      </c>
    </row>
    <row r="61" spans="1:3" x14ac:dyDescent="0.3">
      <c r="A61" s="1" t="s">
        <v>195</v>
      </c>
      <c r="B61" t="s">
        <v>196</v>
      </c>
      <c r="C61" s="9">
        <v>5</v>
      </c>
    </row>
    <row r="62" spans="1:3" x14ac:dyDescent="0.3">
      <c r="A62" s="4" t="s">
        <v>305</v>
      </c>
      <c r="B62" t="s">
        <v>347</v>
      </c>
      <c r="C62" s="9">
        <v>2</v>
      </c>
    </row>
    <row r="63" spans="1:3" x14ac:dyDescent="0.3">
      <c r="A63" s="4" t="s">
        <v>14</v>
      </c>
      <c r="B63" t="s">
        <v>15</v>
      </c>
      <c r="C63" s="9">
        <v>2</v>
      </c>
    </row>
    <row r="64" spans="1:3" x14ac:dyDescent="0.3">
      <c r="A64" s="4" t="s">
        <v>350</v>
      </c>
      <c r="B64" t="s">
        <v>220</v>
      </c>
      <c r="C64" s="9">
        <v>2</v>
      </c>
    </row>
    <row r="65" spans="1:3" x14ac:dyDescent="0.3">
      <c r="A65" s="1" t="s">
        <v>366</v>
      </c>
      <c r="B65" t="s">
        <v>367</v>
      </c>
      <c r="C65" s="9">
        <v>8</v>
      </c>
    </row>
    <row r="66" spans="1:3" x14ac:dyDescent="0.3">
      <c r="A66" s="4" t="s">
        <v>41</v>
      </c>
      <c r="B66" t="s">
        <v>173</v>
      </c>
      <c r="C66" s="9">
        <v>3</v>
      </c>
    </row>
    <row r="67" spans="1:3" x14ac:dyDescent="0.3">
      <c r="A67" s="1" t="s">
        <v>376</v>
      </c>
      <c r="B67" t="s">
        <v>384</v>
      </c>
      <c r="C67" s="9">
        <v>0</v>
      </c>
    </row>
    <row r="68" spans="1:3" x14ac:dyDescent="0.3">
      <c r="A68" s="1" t="s">
        <v>213</v>
      </c>
      <c r="B68" t="s">
        <v>212</v>
      </c>
      <c r="C68" s="9">
        <v>2</v>
      </c>
    </row>
    <row r="69" spans="1:3" x14ac:dyDescent="0.3">
      <c r="A69" s="4" t="s">
        <v>298</v>
      </c>
      <c r="B69" t="s">
        <v>348</v>
      </c>
      <c r="C69" s="9" t="s">
        <v>20</v>
      </c>
    </row>
    <row r="70" spans="1:3" x14ac:dyDescent="0.3">
      <c r="A70" s="1" t="s">
        <v>47</v>
      </c>
      <c r="B70" t="s">
        <v>48</v>
      </c>
      <c r="C70" s="9">
        <v>4</v>
      </c>
    </row>
    <row r="71" spans="1:3" x14ac:dyDescent="0.3">
      <c r="A71" s="4" t="s">
        <v>16</v>
      </c>
      <c r="B71" t="s">
        <v>17</v>
      </c>
      <c r="C71" s="9">
        <v>2</v>
      </c>
    </row>
    <row r="72" spans="1:3" x14ac:dyDescent="0.3">
      <c r="A72" s="1" t="s">
        <v>373</v>
      </c>
      <c r="B72" t="s">
        <v>381</v>
      </c>
      <c r="C72" s="9">
        <v>4</v>
      </c>
    </row>
    <row r="73" spans="1:3" x14ac:dyDescent="0.3">
      <c r="A73" s="4" t="s">
        <v>202</v>
      </c>
      <c r="B73" t="s">
        <v>203</v>
      </c>
      <c r="C73" s="9">
        <v>7</v>
      </c>
    </row>
    <row r="74" spans="1:3" x14ac:dyDescent="0.3">
      <c r="A74" s="4" t="s">
        <v>436</v>
      </c>
      <c r="B74" t="s">
        <v>520</v>
      </c>
      <c r="C74" s="9">
        <v>4</v>
      </c>
    </row>
    <row r="75" spans="1:3" x14ac:dyDescent="0.3">
      <c r="A75" s="1" t="s">
        <v>108</v>
      </c>
      <c r="B75" t="s">
        <v>113</v>
      </c>
      <c r="C75" s="9">
        <v>2</v>
      </c>
    </row>
    <row r="76" spans="1:3" x14ac:dyDescent="0.3">
      <c r="A76" s="4" t="s">
        <v>232</v>
      </c>
      <c r="B76" t="s">
        <v>405</v>
      </c>
      <c r="C76" s="9" t="s">
        <v>20</v>
      </c>
    </row>
    <row r="77" spans="1:3" x14ac:dyDescent="0.3">
      <c r="A77" s="1" t="s">
        <v>42</v>
      </c>
      <c r="B77" t="s">
        <v>236</v>
      </c>
      <c r="C77" s="9">
        <v>5</v>
      </c>
    </row>
    <row r="78" spans="1:3" x14ac:dyDescent="0.3">
      <c r="A78" s="1" t="s">
        <v>258</v>
      </c>
      <c r="B78" t="s">
        <v>265</v>
      </c>
      <c r="C78" s="9">
        <v>3</v>
      </c>
    </row>
    <row r="79" spans="1:3" x14ac:dyDescent="0.3">
      <c r="A79" s="1" t="s">
        <v>61</v>
      </c>
      <c r="B79" t="s">
        <v>65</v>
      </c>
      <c r="C79" s="9">
        <v>1</v>
      </c>
    </row>
    <row r="80" spans="1:3" x14ac:dyDescent="0.3">
      <c r="A80" s="1" t="s">
        <v>259</v>
      </c>
      <c r="B80" t="s">
        <v>260</v>
      </c>
      <c r="C80" s="9">
        <v>5</v>
      </c>
    </row>
    <row r="81" spans="1:3" x14ac:dyDescent="0.3">
      <c r="A81" s="4" t="s">
        <v>27</v>
      </c>
      <c r="B81" t="s">
        <v>28</v>
      </c>
      <c r="C81" s="9" t="s">
        <v>20</v>
      </c>
    </row>
    <row r="82" spans="1:3" x14ac:dyDescent="0.3">
      <c r="A82" s="1" t="s">
        <v>356</v>
      </c>
      <c r="B82" t="s">
        <v>316</v>
      </c>
      <c r="C82" s="9">
        <v>3</v>
      </c>
    </row>
    <row r="83" spans="1:3" x14ac:dyDescent="0.3">
      <c r="A83" s="4" t="s">
        <v>214</v>
      </c>
      <c r="B83" t="s">
        <v>219</v>
      </c>
      <c r="C83" s="9">
        <v>3</v>
      </c>
    </row>
    <row r="84" spans="1:3" x14ac:dyDescent="0.3">
      <c r="A84" s="1" t="s">
        <v>59</v>
      </c>
      <c r="B84" t="s">
        <v>60</v>
      </c>
      <c r="C84" s="9" t="s">
        <v>20</v>
      </c>
    </row>
    <row r="85" spans="1:3" x14ac:dyDescent="0.3">
      <c r="A85" s="1" t="s">
        <v>145</v>
      </c>
      <c r="B85" t="s">
        <v>153</v>
      </c>
      <c r="C85" s="9">
        <v>4</v>
      </c>
    </row>
    <row r="86" spans="1:3" x14ac:dyDescent="0.3">
      <c r="A86" s="1" t="s">
        <v>80</v>
      </c>
      <c r="B86" t="s">
        <v>81</v>
      </c>
      <c r="C86" s="9">
        <v>3</v>
      </c>
    </row>
    <row r="87" spans="1:3" x14ac:dyDescent="0.3">
      <c r="A87" s="1" t="s">
        <v>160</v>
      </c>
      <c r="B87" t="s">
        <v>161</v>
      </c>
      <c r="C87" s="9">
        <v>4</v>
      </c>
    </row>
    <row r="88" spans="1:3" x14ac:dyDescent="0.3">
      <c r="A88" s="1" t="s">
        <v>514</v>
      </c>
      <c r="B88" t="s">
        <v>515</v>
      </c>
      <c r="C88" s="9">
        <v>2</v>
      </c>
    </row>
    <row r="89" spans="1:3" x14ac:dyDescent="0.3">
      <c r="A89" s="1" t="s">
        <v>516</v>
      </c>
      <c r="B89" t="s">
        <v>481</v>
      </c>
      <c r="C89" s="9">
        <v>2</v>
      </c>
    </row>
    <row r="90" spans="1:3" x14ac:dyDescent="0.3">
      <c r="A90" s="1" t="s">
        <v>141</v>
      </c>
      <c r="B90" t="s">
        <v>142</v>
      </c>
      <c r="C90" s="9">
        <v>2</v>
      </c>
    </row>
    <row r="91" spans="1:3" x14ac:dyDescent="0.3">
      <c r="A91" s="4" t="s">
        <v>115</v>
      </c>
      <c r="B91" t="s">
        <v>127</v>
      </c>
      <c r="C91" s="9">
        <v>1</v>
      </c>
    </row>
    <row r="92" spans="1:3" x14ac:dyDescent="0.3">
      <c r="A92" s="1" t="s">
        <v>357</v>
      </c>
      <c r="B92" t="s">
        <v>233</v>
      </c>
      <c r="C92" s="9">
        <v>6</v>
      </c>
    </row>
    <row r="93" spans="1:3" x14ac:dyDescent="0.3">
      <c r="A93" s="4" t="s">
        <v>114</v>
      </c>
      <c r="B93" t="s">
        <v>128</v>
      </c>
      <c r="C93" s="9">
        <v>0</v>
      </c>
    </row>
    <row r="94" spans="1:3" x14ac:dyDescent="0.3">
      <c r="A94" s="4" t="s">
        <v>93</v>
      </c>
      <c r="B94" t="s">
        <v>18</v>
      </c>
      <c r="C94" s="9" t="s">
        <v>20</v>
      </c>
    </row>
    <row r="95" spans="1:3" x14ac:dyDescent="0.3">
      <c r="A95" s="4" t="s">
        <v>294</v>
      </c>
      <c r="B95" t="s">
        <v>119</v>
      </c>
      <c r="C95" s="9">
        <v>3</v>
      </c>
    </row>
    <row r="96" spans="1:3" x14ac:dyDescent="0.3">
      <c r="A96" s="1" t="s">
        <v>82</v>
      </c>
      <c r="B96" t="s">
        <v>83</v>
      </c>
      <c r="C96" s="9" t="s">
        <v>20</v>
      </c>
    </row>
    <row r="97" spans="1:3" x14ac:dyDescent="0.3">
      <c r="A97" s="1" t="s">
        <v>158</v>
      </c>
      <c r="B97" t="s">
        <v>159</v>
      </c>
      <c r="C97" s="9" t="s">
        <v>20</v>
      </c>
    </row>
    <row r="98" spans="1:3" x14ac:dyDescent="0.3">
      <c r="A98" s="1" t="s">
        <v>244</v>
      </c>
      <c r="B98" t="s">
        <v>382</v>
      </c>
      <c r="C98" s="9">
        <v>3</v>
      </c>
    </row>
    <row r="99" spans="1:3" x14ac:dyDescent="0.3">
      <c r="A99" s="4" t="s">
        <v>337</v>
      </c>
      <c r="B99" t="s">
        <v>296</v>
      </c>
      <c r="C99" s="9">
        <v>1</v>
      </c>
    </row>
    <row r="100" spans="1:3" x14ac:dyDescent="0.3">
      <c r="A100" s="4" t="s">
        <v>279</v>
      </c>
      <c r="B100" t="s">
        <v>269</v>
      </c>
      <c r="C100" s="9">
        <v>5</v>
      </c>
    </row>
    <row r="101" spans="1:3" x14ac:dyDescent="0.3">
      <c r="A101" s="1" t="s">
        <v>263</v>
      </c>
      <c r="B101" t="s">
        <v>266</v>
      </c>
      <c r="C101" s="9" t="s">
        <v>20</v>
      </c>
    </row>
    <row r="102" spans="1:3" x14ac:dyDescent="0.3">
      <c r="A102" s="1" t="s">
        <v>1</v>
      </c>
      <c r="B102" t="s">
        <v>235</v>
      </c>
      <c r="C102" s="9">
        <v>7</v>
      </c>
    </row>
    <row r="103" spans="1:3" x14ac:dyDescent="0.3">
      <c r="A103" s="7" t="s">
        <v>292</v>
      </c>
      <c r="B103" t="s">
        <v>338</v>
      </c>
      <c r="C103" s="9" t="s">
        <v>20</v>
      </c>
    </row>
    <row r="104" spans="1:3" x14ac:dyDescent="0.3">
      <c r="A104" s="12" t="s">
        <v>24</v>
      </c>
      <c r="B104" t="s">
        <v>71</v>
      </c>
      <c r="C104" s="9">
        <v>3</v>
      </c>
    </row>
    <row r="105" spans="1:3" x14ac:dyDescent="0.3">
      <c r="A105" s="1" t="s">
        <v>254</v>
      </c>
      <c r="B105" t="s">
        <v>255</v>
      </c>
      <c r="C105" s="9">
        <v>1</v>
      </c>
    </row>
    <row r="106" spans="1:3" x14ac:dyDescent="0.3">
      <c r="A106" s="1" t="s">
        <v>264</v>
      </c>
      <c r="B106" t="s">
        <v>267</v>
      </c>
      <c r="C106" s="9">
        <v>0</v>
      </c>
    </row>
    <row r="107" spans="1:3" x14ac:dyDescent="0.3">
      <c r="A107" s="1" t="s">
        <v>182</v>
      </c>
      <c r="B107" t="s">
        <v>413</v>
      </c>
      <c r="C107" s="9">
        <v>2</v>
      </c>
    </row>
    <row r="108" spans="1:3" x14ac:dyDescent="0.3">
      <c r="A108" s="1" t="s">
        <v>517</v>
      </c>
      <c r="B108" t="s">
        <v>459</v>
      </c>
      <c r="C108" s="9">
        <v>4</v>
      </c>
    </row>
    <row r="109" spans="1:3" x14ac:dyDescent="0.3">
      <c r="A109" s="4" t="s">
        <v>23</v>
      </c>
      <c r="B109" t="s">
        <v>106</v>
      </c>
      <c r="C109" s="9" t="s">
        <v>20</v>
      </c>
    </row>
    <row r="110" spans="1:3" x14ac:dyDescent="0.3">
      <c r="A110" s="2" t="s">
        <v>288</v>
      </c>
      <c r="B110" t="s">
        <v>100</v>
      </c>
      <c r="C110" s="9">
        <v>3</v>
      </c>
    </row>
    <row r="111" spans="1:3" x14ac:dyDescent="0.3">
      <c r="A111" s="4" t="s">
        <v>414</v>
      </c>
      <c r="B111" t="s">
        <v>379</v>
      </c>
      <c r="C111" s="9">
        <v>7</v>
      </c>
    </row>
    <row r="112" spans="1:3" x14ac:dyDescent="0.3">
      <c r="A112" s="1" t="s">
        <v>95</v>
      </c>
      <c r="B112" t="s">
        <v>75</v>
      </c>
      <c r="C112" s="9" t="s">
        <v>20</v>
      </c>
    </row>
    <row r="113" spans="1:3" x14ac:dyDescent="0.3">
      <c r="A113" s="4" t="s">
        <v>184</v>
      </c>
      <c r="B113" t="s">
        <v>185</v>
      </c>
      <c r="C113" s="9">
        <v>2</v>
      </c>
    </row>
    <row r="114" spans="1:3" x14ac:dyDescent="0.3">
      <c r="A114" s="1" t="s">
        <v>163</v>
      </c>
      <c r="B114" t="s">
        <v>164</v>
      </c>
      <c r="C114" s="9">
        <v>2</v>
      </c>
    </row>
    <row r="115" spans="1:3" x14ac:dyDescent="0.3">
      <c r="A115" s="1" t="s">
        <v>89</v>
      </c>
      <c r="B115" t="s">
        <v>90</v>
      </c>
      <c r="C115" s="9">
        <v>1</v>
      </c>
    </row>
    <row r="116" spans="1:3" x14ac:dyDescent="0.3">
      <c r="A116" s="1" t="s">
        <v>139</v>
      </c>
      <c r="B116" t="s">
        <v>152</v>
      </c>
      <c r="C116" s="9">
        <v>1</v>
      </c>
    </row>
    <row r="117" spans="1:3" x14ac:dyDescent="0.3">
      <c r="A117" s="4" t="s">
        <v>271</v>
      </c>
      <c r="B117" t="s">
        <v>278</v>
      </c>
      <c r="C117" s="9">
        <v>6</v>
      </c>
    </row>
    <row r="118" spans="1:3" x14ac:dyDescent="0.3">
      <c r="A118" s="1" t="s">
        <v>131</v>
      </c>
      <c r="B118" t="s">
        <v>132</v>
      </c>
      <c r="C118" s="9">
        <v>5</v>
      </c>
    </row>
    <row r="119" spans="1:3" x14ac:dyDescent="0.3">
      <c r="A119" s="10" t="s">
        <v>54</v>
      </c>
      <c r="B119" t="s">
        <v>55</v>
      </c>
      <c r="C119" s="9" t="s">
        <v>20</v>
      </c>
    </row>
    <row r="120" spans="1:3" x14ac:dyDescent="0.3">
      <c r="A120" s="4" t="s">
        <v>189</v>
      </c>
      <c r="B120" t="s">
        <v>190</v>
      </c>
      <c r="C120" s="9">
        <v>1</v>
      </c>
    </row>
    <row r="121" spans="1:3" x14ac:dyDescent="0.3">
      <c r="A121" s="1" t="s">
        <v>133</v>
      </c>
      <c r="B121" t="s">
        <v>134</v>
      </c>
      <c r="C121" s="9">
        <v>2</v>
      </c>
    </row>
    <row r="122" spans="1:3" x14ac:dyDescent="0.3">
      <c r="A122" s="1" t="s">
        <v>496</v>
      </c>
      <c r="B122" t="s">
        <v>497</v>
      </c>
      <c r="C122" s="9">
        <v>3</v>
      </c>
    </row>
    <row r="123" spans="1:3" x14ac:dyDescent="0.3">
      <c r="A123" s="1" t="s">
        <v>256</v>
      </c>
      <c r="B123" t="s">
        <v>257</v>
      </c>
      <c r="C123" s="9">
        <v>5</v>
      </c>
    </row>
    <row r="124" spans="1:3" x14ac:dyDescent="0.3">
      <c r="A124" s="4" t="s">
        <v>358</v>
      </c>
      <c r="B124" t="s">
        <v>193</v>
      </c>
      <c r="C124" s="9">
        <v>1</v>
      </c>
    </row>
    <row r="125" spans="1:3" x14ac:dyDescent="0.3">
      <c r="A125" s="4" t="s">
        <v>192</v>
      </c>
      <c r="B125" t="s">
        <v>194</v>
      </c>
      <c r="C125" s="9">
        <v>1</v>
      </c>
    </row>
    <row r="126" spans="1:3" x14ac:dyDescent="0.3">
      <c r="A126" s="4" t="s">
        <v>465</v>
      </c>
      <c r="B126" t="s">
        <v>441</v>
      </c>
      <c r="C126" s="9">
        <v>4</v>
      </c>
    </row>
    <row r="127" spans="1:3" x14ac:dyDescent="0.3">
      <c r="A127" s="7" t="s">
        <v>217</v>
      </c>
      <c r="B127" t="s">
        <v>216</v>
      </c>
      <c r="C127" s="9">
        <v>4</v>
      </c>
    </row>
    <row r="128" spans="1:3" x14ac:dyDescent="0.3">
      <c r="A128" s="4" t="s">
        <v>102</v>
      </c>
      <c r="B128" t="s">
        <v>104</v>
      </c>
      <c r="C128" s="9" t="s">
        <v>20</v>
      </c>
    </row>
    <row r="129" spans="1:3" x14ac:dyDescent="0.3">
      <c r="A129" s="7" t="s">
        <v>339</v>
      </c>
      <c r="B129" t="s">
        <v>295</v>
      </c>
      <c r="C129" s="9">
        <v>8</v>
      </c>
    </row>
    <row r="130" spans="1:3" x14ac:dyDescent="0.3">
      <c r="A130" s="1" t="s">
        <v>52</v>
      </c>
      <c r="B130" t="s">
        <v>51</v>
      </c>
      <c r="C130" s="9">
        <v>8</v>
      </c>
    </row>
    <row r="131" spans="1:3" x14ac:dyDescent="0.3">
      <c r="A131" s="1" t="s">
        <v>21</v>
      </c>
      <c r="B131" t="s">
        <v>3</v>
      </c>
      <c r="C131" s="9">
        <v>6</v>
      </c>
    </row>
    <row r="132" spans="1:3" x14ac:dyDescent="0.3">
      <c r="A132" s="10" t="s">
        <v>125</v>
      </c>
      <c r="B132" t="s">
        <v>118</v>
      </c>
      <c r="C132" s="9">
        <v>8</v>
      </c>
    </row>
    <row r="133" spans="1:3" x14ac:dyDescent="0.3">
      <c r="A133" s="1" t="s">
        <v>103</v>
      </c>
      <c r="B133" t="s">
        <v>92</v>
      </c>
      <c r="C133" s="9">
        <v>1</v>
      </c>
    </row>
    <row r="134" spans="1:3" x14ac:dyDescent="0.3">
      <c r="A134" s="1" t="s">
        <v>430</v>
      </c>
      <c r="B134" t="s">
        <v>442</v>
      </c>
      <c r="C134" s="9">
        <v>3</v>
      </c>
    </row>
    <row r="135" spans="1:3" x14ac:dyDescent="0.3">
      <c r="A135" s="4" t="s">
        <v>121</v>
      </c>
      <c r="B135" t="s">
        <v>122</v>
      </c>
      <c r="C135" s="9">
        <v>5</v>
      </c>
    </row>
    <row r="136" spans="1:3" x14ac:dyDescent="0.3">
      <c r="A136" s="1" t="s">
        <v>302</v>
      </c>
      <c r="B136" t="s">
        <v>374</v>
      </c>
      <c r="C136" s="9">
        <v>6</v>
      </c>
    </row>
    <row r="137" spans="1:3" x14ac:dyDescent="0.3">
      <c r="A137" s="4" t="s">
        <v>360</v>
      </c>
      <c r="B137" t="s">
        <v>315</v>
      </c>
      <c r="C137" s="9">
        <v>2</v>
      </c>
    </row>
    <row r="138" spans="1:3" x14ac:dyDescent="0.3">
      <c r="A138" s="1" t="s">
        <v>85</v>
      </c>
      <c r="B138" t="s">
        <v>84</v>
      </c>
      <c r="C138" s="9">
        <v>2</v>
      </c>
    </row>
    <row r="139" spans="1:3" x14ac:dyDescent="0.3">
      <c r="A139" s="4" t="s">
        <v>328</v>
      </c>
      <c r="B139" t="s">
        <v>364</v>
      </c>
      <c r="C139" s="9" t="s">
        <v>20</v>
      </c>
    </row>
    <row r="140" spans="1:3" x14ac:dyDescent="0.3">
      <c r="A140" s="4" t="s">
        <v>303</v>
      </c>
      <c r="B140" t="s">
        <v>304</v>
      </c>
      <c r="C140" s="9">
        <v>5</v>
      </c>
    </row>
    <row r="141" spans="1:3" x14ac:dyDescent="0.3">
      <c r="A141" s="1" t="s">
        <v>170</v>
      </c>
      <c r="B141" t="s">
        <v>171</v>
      </c>
      <c r="C141" s="9">
        <v>1</v>
      </c>
    </row>
    <row r="142" spans="1:3" x14ac:dyDescent="0.3">
      <c r="A142" s="4" t="s">
        <v>299</v>
      </c>
      <c r="B142" t="s">
        <v>351</v>
      </c>
      <c r="C142" s="9">
        <v>5</v>
      </c>
    </row>
    <row r="143" spans="1:3" x14ac:dyDescent="0.3">
      <c r="A143" s="10" t="s">
        <v>187</v>
      </c>
      <c r="B143" t="s">
        <v>188</v>
      </c>
      <c r="C143" s="9" t="s">
        <v>20</v>
      </c>
    </row>
    <row r="144" spans="1:3" x14ac:dyDescent="0.3">
      <c r="A144" s="10" t="s">
        <v>370</v>
      </c>
      <c r="B144" t="s">
        <v>371</v>
      </c>
      <c r="C144" s="9" t="s">
        <v>20</v>
      </c>
    </row>
    <row r="145" spans="1:3" x14ac:dyDescent="0.3">
      <c r="A145" s="7" t="s">
        <v>215</v>
      </c>
      <c r="B145" t="s">
        <v>218</v>
      </c>
      <c r="C145" s="9">
        <v>1</v>
      </c>
    </row>
    <row r="146" spans="1:3" x14ac:dyDescent="0.3">
      <c r="A146" s="4" t="s">
        <v>353</v>
      </c>
      <c r="B146" t="s">
        <v>352</v>
      </c>
      <c r="C146" s="9" t="s">
        <v>20</v>
      </c>
    </row>
    <row r="147" spans="1:3" x14ac:dyDescent="0.3">
      <c r="A147" s="1" t="s">
        <v>86</v>
      </c>
      <c r="B147" t="s">
        <v>87</v>
      </c>
      <c r="C147" s="9">
        <v>4</v>
      </c>
    </row>
    <row r="148" spans="1:3" x14ac:dyDescent="0.3">
      <c r="A148" s="4" t="s">
        <v>123</v>
      </c>
      <c r="B148" t="s">
        <v>124</v>
      </c>
      <c r="C148" s="9">
        <v>3</v>
      </c>
    </row>
    <row r="149" spans="1:3" x14ac:dyDescent="0.3">
      <c r="A149" s="4" t="s">
        <v>12</v>
      </c>
      <c r="B149" t="s">
        <v>13</v>
      </c>
      <c r="C149" s="9">
        <v>5</v>
      </c>
    </row>
    <row r="150" spans="1:3" x14ac:dyDescent="0.3">
      <c r="A150" s="1" t="s">
        <v>150</v>
      </c>
      <c r="B150" t="s">
        <v>137</v>
      </c>
      <c r="C150" s="9">
        <v>3</v>
      </c>
    </row>
    <row r="151" spans="1:3" x14ac:dyDescent="0.3">
      <c r="A151" s="1" t="s">
        <v>518</v>
      </c>
      <c r="B151" t="s">
        <v>463</v>
      </c>
      <c r="C151" s="9">
        <v>1</v>
      </c>
    </row>
    <row r="152" spans="1:3" x14ac:dyDescent="0.3">
      <c r="A152" s="1" t="s">
        <v>261</v>
      </c>
      <c r="B152" t="s">
        <v>262</v>
      </c>
      <c r="C152" s="9">
        <v>7</v>
      </c>
    </row>
    <row r="153" spans="1:3" x14ac:dyDescent="0.3">
      <c r="A153" s="1" t="s">
        <v>94</v>
      </c>
      <c r="B153" t="s">
        <v>53</v>
      </c>
      <c r="C153" s="9">
        <v>4</v>
      </c>
    </row>
    <row r="154" spans="1:3" x14ac:dyDescent="0.3">
      <c r="A154" s="1" t="s">
        <v>7</v>
      </c>
      <c r="B154" t="s">
        <v>8</v>
      </c>
      <c r="C154" s="9" t="s">
        <v>20</v>
      </c>
    </row>
    <row r="156" spans="1:3" x14ac:dyDescent="0.3">
      <c r="A156" s="1" t="s">
        <v>523</v>
      </c>
    </row>
    <row r="158" spans="1:3" ht="90" customHeight="1" x14ac:dyDescent="0.3">
      <c r="A158" s="38" t="s">
        <v>524</v>
      </c>
      <c r="B158" s="39"/>
      <c r="C158" s="39"/>
    </row>
  </sheetData>
  <mergeCells count="1">
    <mergeCell ref="A158:C158"/>
  </mergeCells>
  <pageMargins left="0.7" right="0.7" top="0.75" bottom="0.75" header="0.3" footer="0.3"/>
  <pageSetup orientation="portrait" r:id="rId1"/>
  <headerFooter>
    <oddHeader xml:space="preserve">&amp;C&amp;"-,Bold"Whetstone Prairie Restoration, Plant species list 2023 (cumulative)&amp;"-,Regular"
</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By Area</vt:lpstr>
      <vt:lpstr>Summation 2023</vt:lpstr>
      <vt:lpstr>Spp list 2022</vt:lpstr>
      <vt:lpstr>Spp list 2023</vt:lpstr>
      <vt:lpstr>'By Area'!Print_Area</vt:lpstr>
      <vt:lpstr>'Summation 2023'!Print_Area</vt:lpstr>
      <vt:lpstr>'Spp list 2022'!Print_Titles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Hugh Crowell</dc:creator>
  <cp:lastModifiedBy>Hugh Crowell</cp:lastModifiedBy>
  <cp:lastPrinted>2023-06-06T14:42:59Z</cp:lastPrinted>
  <dcterms:created xsi:type="dcterms:W3CDTF">2017-10-19T14:50:03Z</dcterms:created>
  <dcterms:modified xsi:type="dcterms:W3CDTF">2024-02-24T19:01:58Z</dcterms:modified>
</cp:coreProperties>
</file>